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EstaPastaDeTrabalho"/>
  <xr:revisionPtr revIDLastSave="0" documentId="8_{DBAF9E3F-F49A-4874-AB8D-76DEBFF9FB33}" xr6:coauthVersionLast="47" xr6:coauthVersionMax="47" xr10:uidLastSave="{00000000-0000-0000-0000-000000000000}"/>
  <bookViews>
    <workbookView xWindow="-110" yWindow="-110" windowWidth="19420" windowHeight="10300" tabRatio="985" xr2:uid="{00000000-000D-0000-FFFF-FFFF00000000}"/>
  </bookViews>
  <sheets>
    <sheet name="Inicio" sheetId="23" r:id="rId1"/>
    <sheet name="OE-MCG-C" sheetId="39" state="hidden" r:id="rId2"/>
    <sheet name="OE-MG-C" sheetId="37" state="hidden" r:id="rId3"/>
    <sheet name="OE-C" sheetId="36" state="hidden" r:id="rId4"/>
    <sheet name="OE-CG" sheetId="28" state="hidden" r:id="rId5"/>
    <sheet name="OE-CSE" sheetId="35" state="hidden" r:id="rId6"/>
    <sheet name="OC-MCG-C" sheetId="40" state="hidden" r:id="rId7"/>
    <sheet name="OC-MG-C" sheetId="29" state="hidden" r:id="rId8"/>
    <sheet name="OC-C" sheetId="27" state="hidden" r:id="rId9"/>
    <sheet name="OC-CG" sheetId="33" state="hidden" r:id="rId10"/>
    <sheet name="OC-CSE" sheetId="32" state="hidden" r:id="rId11"/>
    <sheet name="INFO" sheetId="11" state="hidden" r:id="rId12"/>
    <sheet name="VBA_AUX" sheetId="38" state="hidden" r:id="rId13"/>
    <sheet name="TER" sheetId="8" state="hidden" r:id="rId14"/>
    <sheet name="HID" sheetId="9" state="hidden" r:id="rId15"/>
    <sheet name="EOL" sheetId="10" state="hidden" r:id="rId16"/>
    <sheet name="EQ-R" sheetId="12" state="hidden" r:id="rId17"/>
    <sheet name="M-SI" sheetId="13" state="hidden" r:id="rId18"/>
    <sheet name="BT" sheetId="41" state="hidden" r:id="rId19"/>
    <sheet name="M-I" sheetId="22" state="hidden" r:id="rId20"/>
    <sheet name="F-A" sheetId="21" state="hidden" r:id="rId21"/>
    <sheet name="Revisão" sheetId="42" state="hidden" r:id="rId22"/>
  </sheets>
  <definedNames>
    <definedName name="_xlnm.Print_Area" localSheetId="18">BT!$A$1:$O$43</definedName>
    <definedName name="_xlnm.Print_Area" localSheetId="0">Inicio!$A$1:$AI$108</definedName>
    <definedName name="_xlnm.Print_Area" localSheetId="8">'OC-C'!$A$1:$AQ$79</definedName>
    <definedName name="_xlnm.Print_Area" localSheetId="9">'OC-CG'!$A$1:$AL$129</definedName>
    <definedName name="_xlnm.Print_Area" localSheetId="10">'OC-CSE'!$A$1:$AK$81</definedName>
    <definedName name="_xlnm.Print_Area" localSheetId="6">'OC-MCG-C'!$A$1:$AK$93</definedName>
    <definedName name="_xlnm.Print_Area" localSheetId="7">'OC-MG-C'!$A$1:$AK$95</definedName>
    <definedName name="_xlnm.Print_Area" localSheetId="3">'OE-C'!$A$1:$BP$98</definedName>
    <definedName name="_xlnm.Print_Area" localSheetId="4">'OE-CG'!$A$1:$AL$119</definedName>
    <definedName name="_xlnm.Print_Area" localSheetId="5">'OE-CSE'!$A$1:$CE$100</definedName>
    <definedName name="_xlnm.Print_Area" localSheetId="1">'OE-MCG-C'!$A$1:$AL$85</definedName>
    <definedName name="_xlnm.Print_Area" localSheetId="2">'OE-MG-C'!$A$1:$AL$87</definedName>
    <definedName name="EOLICA">Inicio!$XFC$24</definedName>
    <definedName name="EQUIPAMENTO_ESPECIAL">Inicio!$XFD$25</definedName>
    <definedName name="FOTOVOLTAICA">Inicio!$XFC$21</definedName>
    <definedName name="HIDRAULICA">Inicio!$XFC$22</definedName>
    <definedName name="ORCAMENTO">Inicio!$XFC$13</definedName>
    <definedName name="TERMICA">Inicio!$XFC$23</definedName>
    <definedName name="TIPO_CLIENTE">Inicio!$XFC$17</definedName>
    <definedName name="TIPO_GERACAO">Inicio!$XFD$20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 i="38" l="1"/>
  <c r="H2" i="38"/>
  <c r="G2" i="38"/>
  <c r="F2" i="38"/>
  <c r="E2" i="38"/>
  <c r="D2" i="38"/>
  <c r="C2" i="38"/>
  <c r="B2" i="38"/>
  <c r="XFD30" i="23"/>
  <c r="XFD29" i="23"/>
  <c r="XFD28" i="23"/>
  <c r="XFD27" i="23"/>
  <c r="XFD26" i="23"/>
  <c r="XFD24" i="23"/>
  <c r="XFD23" i="23"/>
  <c r="XFD22" i="23"/>
  <c r="XFD21" i="23"/>
  <c r="XFD20" i="23" l="1"/>
  <c r="XFD25"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tc={B0EEA7F8-885B-4D85-99FE-3C130CFD046B}</author>
    <author>tc={2B30D4DD-E858-497F-AE61-E8F029628D02}</author>
    <author>tc={7E04ECD5-DE63-40AD-83CE-B8DC5D4D1FA8}</author>
    <author>tc={8B9542F2-2866-4C1F-B113-F1928ECE97E5}</author>
    <author>tc={2238008F-D4F3-4781-81A1-5E197CF7B719}</author>
    <author>tc={4BAEE504-ED82-474A-80AF-D9C6B4042B9B}</author>
    <author>tc={6B86613F-0BF0-4575-8517-05BA2E9AE1FF}</author>
  </authors>
  <commentList>
    <comment ref="H13" authorId="0" shapeId="0" xr:uid="{B0EEA7F8-885B-4D85-99FE-3C130CFD046B}">
      <text>
        <t>[Comentário encadeado]
Sua versão do Excel permite que você leia este comentário encadeado, no entanto, as edições serão removidas se o arquivo for aberto em uma versão mais recente do Excel. Saiba mais: https://go.microsoft.com/fwlink/?linkid=870924
Comentário:
    A finalidade desse processo é de facilitar ao cliente receber o orçamento estimado das obras necessárias para conexão da sua carga ou geração, no entanto, esse parecer não dá garantia das condições para as etapas posteriores da conexão. Além disso, a consulta sobre o orçamento estimado é opcional, com exceção de central geradora em processos de cadastramento com objetivo de habilitação técnica para participação em leilões de energia no Ambiente de Contratação Regulada – ACR, nesse caso a consulta sobre o orçamento estimado é obrigatória. (Art. 60 REN 1000/21)
o	Prazo Regulado: 30 dias.</t>
      </text>
    </comment>
    <comment ref="R13" authorId="1" shapeId="0" xr:uid="{2B30D4DD-E858-497F-AE61-E8F029628D02}">
      <text>
        <t>[Comentário encadeado]
Sua versão do Excel permite que você leia este comentário encadeado, no entanto, as edições serão removidas se o arquivo for aberto em uma versão mais recente do Excel. Saiba mais: https://go.microsoft.com/fwlink/?linkid=870924
Comentário:
    A solicitação de orçamento de conexão é obrigatória para conexão nova, aumento da potência demandada ou elevação da potência injetada no sistema de distribuição, alteração do ponto ou da tensão de conexão, estabelecimento de um novo ponto de conexão entre distribuidoras, conexão em caráter temporário/reserva de capacidade, instalação de geração/ geração distribuída em unidade consumidora existente e outras situações que exijam o orçamento de conexão da distribuidora. A exceção se dá para conexão, sem microgeração ou minigeração distribuída, que possa ser atendida em tensão menor que 2,3 kV e apenas com a instalação de ramal de conexão, devendo realizar a vistoria e a instalação do sistema de medição. (Art. 63 e 64 REN 1000/21)
o	Prazo Regulado para Microgeração distribuída: 15/30 dias (sem/ com obras);
o	Prazo Regulado para Minigeração distribuída e Conexões em Alta Tensão: 45 dias*;
o	Prazo Regulado para Clientes do tipo Carga (consumo): 15/30 dias (sem/ com obras);
o	Prazo aplicado à clientes com potência contratada até 140 kW, localizado em área urbana, com distância até a rede de distribuição mais próxima até 150 metros e em conexões na qual não haja a necessidade de realização de obras de ampliação, de reforço ou de melhoria no sistema de distribuição de energia elétrica existente: Até 10 dias para emissão do Orçamento de Conexão + contratos e meio para pagamento se houver participação financeira.
*O fechamento da Consulta Pública nº 30/22 trouxe alteração dos prazos para elaboração e fornecimento do orçamento de conexão nas situações enquadradas no inciso III do art. 64 (45 dias: para as demais conexões) de solicitações protocoladas até 31 de dezembro de 2022 e em que haja necessidade de realização de obras no sistema de distribuição, a distribuidora pode praticar os seguintes prazos, conforme o tipo de usuário, sendo: 
I - até 120 dias: no caso de conexão de central geradora, outra distribuidora de energia, agente importador ou exportador de energia; e II - até 60 dias: para unidade consumidora com minigeração distribuída.</t>
      </text>
    </comment>
    <comment ref="G17" authorId="2" shapeId="0" xr:uid="{7E04ECD5-DE63-40AD-83CE-B8DC5D4D1FA8}">
      <text>
        <t>[Comentário encadeado]
Sua versão do Excel permite que você leia este comentário encadeado, no entanto, as edições serão removidas se o arquivo for aberto em uma versão mais recente do Excel. Saiba mais: https://go.microsoft.com/fwlink/?linkid=870924
Comentário:
    Central geradora classificada como minigeração distribuída, que possua ou não carga instalada</t>
      </text>
    </comment>
    <comment ref="Q17" authorId="3" shapeId="0" xr:uid="{8B9542F2-2866-4C1F-B113-F1928ECE97E5}">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Clientes que não possuam geração, apenas carga, independente do subtipo do serviço: Acréscimo de carga com alteração de demanda, Acréscimo de demanda sem alteração de carga instalada, Ligação Nova ou Múltiplas Unidades Consumidoras. </t>
      </text>
    </comment>
    <comment ref="U17" authorId="4" shapeId="0" xr:uid="{2238008F-D4F3-4781-81A1-5E197CF7B719}">
      <text>
        <t>[Comentário encadeado]
Sua versão do Excel permite que você leia este comentário encadeado, no entanto, as edições serão removidas se o arquivo for aberto em uma versão mais recente do Excel. Saiba mais: https://go.microsoft.com/fwlink/?linkid=870924
Comentário:
    Clientes com geração interna, na modalidade autoprodutor e produtor independente, com exportação/comercialização do excedente gerado.</t>
      </text>
    </comment>
    <comment ref="H19" authorId="5" shapeId="0" xr:uid="{4BAEE504-ED82-474A-80AF-D9C6B4042B9B}">
      <text>
        <t>[Comentário encadeado]
Sua versão do Excel permite que você leia este comentário encadeado, no entanto, as edições serão removidas se o arquivo for aberto em uma versão mais recente do Excel. Saiba mais: https://go.microsoft.com/fwlink/?linkid=870924
Comentário:
    Falta acrescentar Microgeração</t>
      </text>
    </comment>
    <comment ref="Q19" authorId="6" shapeId="0" xr:uid="{6B86613F-0BF0-4575-8517-05BA2E9AE1FF}">
      <text>
        <t>[Comentário encadeado]
Sua versão do Excel permite que você leia este comentário encadeado, no entanto, as edições serão removidas se o arquivo for aberto em uma versão mais recente do Excel. Saiba mais: https://go.microsoft.com/fwlink/?linkid=870924
Comentário:
    Clientes que possuem geração instalada, porém não vão exportar/comercializar o excedente. Neste caso aplica-se para cliente livre sem exportação de excedente ou cliente cativo sem exportação de excedente.</t>
      </text>
    </comment>
  </commentList>
</comments>
</file>

<file path=xl/sharedStrings.xml><?xml version="1.0" encoding="utf-8"?>
<sst xmlns="http://schemas.openxmlformats.org/spreadsheetml/2006/main" count="2556" uniqueCount="804">
  <si>
    <t>(Preenchimento Obrigatório)</t>
  </si>
  <si>
    <t>CEP:</t>
  </si>
  <si>
    <t>E-mail:</t>
  </si>
  <si>
    <t>Latitude:</t>
  </si>
  <si>
    <t>Longitude:</t>
  </si>
  <si>
    <t>Eólica</t>
  </si>
  <si>
    <t>(Anexo Obrigatório)</t>
  </si>
  <si>
    <t>(Informação à ser repassada pela Distribuidora)</t>
  </si>
  <si>
    <t>Responsável/Área:</t>
  </si>
  <si>
    <t>Endereço:</t>
  </si>
  <si>
    <t>Telefone:</t>
  </si>
  <si>
    <t>Nome/Procurador Legal:</t>
  </si>
  <si>
    <t>___________________________, _____/_____/________</t>
  </si>
  <si>
    <t>___________________________________________________</t>
  </si>
  <si>
    <t>Local</t>
  </si>
  <si>
    <t>Data</t>
  </si>
  <si>
    <t>Assinatura do Representante Legal</t>
  </si>
  <si>
    <t>REN 956/2021 ANEXO III ANEXO 3F</t>
  </si>
  <si>
    <t>Informação</t>
  </si>
  <si>
    <t>Especificação</t>
  </si>
  <si>
    <t>Unidade</t>
  </si>
  <si>
    <t>Natureza</t>
  </si>
  <si>
    <t>Instalação nova, ampliação</t>
  </si>
  <si>
    <t>Energético utilizado pela central geradora</t>
  </si>
  <si>
    <t>Hidráulica, térmica (especificar combustível), eólica, solar, química, outro (especificar)</t>
  </si>
  <si>
    <t>Avaliação da capacidade energética</t>
  </si>
  <si>
    <t>Potência de cada unidade</t>
  </si>
  <si>
    <t>MW</t>
  </si>
  <si>
    <t>Número de unidades</t>
  </si>
  <si>
    <t>Número</t>
  </si>
  <si>
    <t>Fator de potência nominal</t>
  </si>
  <si>
    <t>%</t>
  </si>
  <si>
    <t>Tensão nominal</t>
  </si>
  <si>
    <t>kV</t>
  </si>
  <si>
    <t>Energia garantida</t>
  </si>
  <si>
    <t>MW médio</t>
  </si>
  <si>
    <t>Regime de operação</t>
  </si>
  <si>
    <t>Permanente ou emergência</t>
  </si>
  <si>
    <t>Operação interligada</t>
  </si>
  <si>
    <t>Sim/não</t>
  </si>
  <si>
    <t>Características das principais máquinas de corrente alternada</t>
  </si>
  <si>
    <t>Código, instalação (existente/prevista), tipo (motor síncrono/assíncrono, gerador/compensador síncrono, quantidade, aplicação, potência (%), esquema de partida, corrente de partida (A)</t>
  </si>
  <si>
    <t>Sistemas de proteção e controle</t>
  </si>
  <si>
    <t>Níveis de confiabilidade</t>
  </si>
  <si>
    <t>Variação de tensão</t>
  </si>
  <si>
    <t>Variação de Frequência</t>
  </si>
  <si>
    <t>Diagrama unifilar das instalações internas do gerador</t>
  </si>
  <si>
    <t>Informações sobre o sistema de medição</t>
  </si>
  <si>
    <t>Incluindo transformadores de instrumentos com suas características básicas, relação de transformação e classe de exatidão</t>
  </si>
  <si>
    <t>Cronograma do empreendimento</t>
  </si>
  <si>
    <t>5. Informações complementares para Transformadores de Subestação</t>
  </si>
  <si>
    <t>Potência nominal</t>
  </si>
  <si>
    <t>MVA</t>
  </si>
  <si>
    <t>Impedância de curto-circuito de sequência positiva e zero</t>
  </si>
  <si>
    <t>Na base do transformador</t>
  </si>
  <si>
    <t>p.u.</t>
  </si>
  <si>
    <t>Tipo de ligação dos enrolamentos</t>
  </si>
  <si>
    <t>Impedância dos enrolamentos</t>
  </si>
  <si>
    <t>Relações das tensões disponíveis</t>
  </si>
  <si>
    <t>Derivações de tapes sob carga</t>
  </si>
  <si>
    <t>Derivações de tapes a vazio</t>
  </si>
  <si>
    <t>Tensão nominal dos enrolamentos</t>
  </si>
  <si>
    <t>Sobrecargas admissíveis pelo equipamento sem perda de vida útil</t>
  </si>
  <si>
    <t>Em condições normais de operação e em situações de emergência</t>
  </si>
  <si>
    <t>6. Informações complementares para Subestações - Diagrama unifilar e dados gerais das instalações internas da subestação</t>
  </si>
  <si>
    <t>Potência</t>
  </si>
  <si>
    <t>Impedâncias dos transformadores</t>
  </si>
  <si>
    <t>Base própria</t>
  </si>
  <si>
    <t>Características dos sistemas de controle e proteção existentes</t>
  </si>
  <si>
    <t>7. Informações complementares para Unidades Consumidoras</t>
  </si>
  <si>
    <t>Características da carga</t>
  </si>
  <si>
    <t>Fornos elétricos, motores de corrente alternada, cargas alimentadas em corrente contínua, cargas alimentadas por conversores, retificadores, fornos, demais cargas</t>
  </si>
  <si>
    <t>kW</t>
  </si>
  <si>
    <t>Nome, aplicação, instalação (existente/prevista), tipo de conversor (motor síncrono/assíncrono, gerador/compensador síncrono), número de pulsos, potência nominal (kW), tensão nominal AC (kV), tensão nominal DC (kV), corrente nominal (A), fator de potência (%)</t>
  </si>
  <si>
    <t>Equipamentos especiais (fornos, máquinas de solda, compressores etc.) existentes e previstos</t>
  </si>
  <si>
    <t>Nome, aplicação, instalação (existente/prevista), alimentação, potência nominal (kW), tensão nominal (kV), fator de potência (%).</t>
  </si>
  <si>
    <t>Tensão e frequência</t>
  </si>
  <si>
    <t>Suportabilidade dos equipamentos, variação de tensão, variação de frequência</t>
  </si>
  <si>
    <t>Transformadores de subestação</t>
  </si>
  <si>
    <t>Potência nominal, impedância de curto-circuito de sequência positiva e zero, em p.u. (na base do transformador), tipo de ligação dos enrolamentos, impedância dos enrolamentos, relações das tensões disponíveis, derivações de tapes sob carga, derivações de tapes a vazio, tensão nominal dos enrolamentos, sobrecargas admissíveis pelo equipamento, sem perda de vida útil, em condições normais de operação e em situações de emergência</t>
  </si>
  <si>
    <t>Diagrama unifilar e dados gerais das instalações internas do consumidor</t>
  </si>
  <si>
    <t>Impedâncias (%, base própria) dos transformadores, bancos de capacitores de alta e média tensão, filtros de harmônicos, impedâncias das linhas e dos transformadores da subestação principal, informações sobre o sistema de medição incluindo os transformadores de instrumentos com suas características básicas, relação de transformação e classe de exatidão</t>
  </si>
  <si>
    <t>Geração própria vinculada ao suprimento, atual e prevista</t>
  </si>
  <si>
    <t>Código, instalação (existente/prevista), tipo (motor síncrono/assíncrono, gerador/compensador síncrono) quantidade, aplicação, potência (kW), tensão (kV), fator de potência (%), esquema partida, corrente partida (A)</t>
  </si>
  <si>
    <t>Potência de cada unidade já existente</t>
  </si>
  <si>
    <t>2. Informações complementares para Centrais Geradoras Térmicas</t>
  </si>
  <si>
    <t>2.1. Centrais Geradoras Térmicas - Dados Gerais</t>
  </si>
  <si>
    <t>Identificação da unidade</t>
  </si>
  <si>
    <t>Fabricante das turbinas</t>
  </si>
  <si>
    <t>Tipo de turbina</t>
  </si>
  <si>
    <t>G/V/O</t>
  </si>
  <si>
    <t>Fabricante do gerador</t>
  </si>
  <si>
    <t>Potência nominal de placa</t>
  </si>
  <si>
    <t>Potência máxima em regime contínuo</t>
  </si>
  <si>
    <t>Corrente nominal</t>
  </si>
  <si>
    <t>A</t>
  </si>
  <si>
    <t>Frequência nominal</t>
  </si>
  <si>
    <t>Hz</t>
  </si>
  <si>
    <t>Velocidade nominal</t>
  </si>
  <si>
    <t>rpm</t>
  </si>
  <si>
    <t>Número de fases</t>
  </si>
  <si>
    <t>Tipo e ligação</t>
  </si>
  <si>
    <t>Número de polos</t>
  </si>
  <si>
    <t>Fator de potência</t>
  </si>
  <si>
    <t>Sobre-excitado e sub-excitado</t>
  </si>
  <si>
    <t xml:space="preserve">2.2. Centrais Geradoras Térmicas - Dados Complementares </t>
  </si>
  <si>
    <t>Curvas para tomada de carga</t>
  </si>
  <si>
    <t>Cold, wart, not start</t>
  </si>
  <si>
    <t>Curva para parada das unidades</t>
  </si>
  <si>
    <t>Condições ambientais para as quais estas estão referidas</t>
  </si>
  <si>
    <t xml:space="preserve">2.3. Centrais Geradoras Térmicas - Curvas de Capabilidade e de Saturação </t>
  </si>
  <si>
    <t>Curvas de capabilidade para a tensão de operação máxima</t>
  </si>
  <si>
    <t>Referida às condições ambientais locais, altitude e temperatura média anual</t>
  </si>
  <si>
    <t>Curvas de capabilidade para a tensão de operação mínima</t>
  </si>
  <si>
    <t>Curvas de capabilidade para a tensão de operação nominal</t>
  </si>
  <si>
    <r>
      <t xml:space="preserve">Curvas de saturação em </t>
    </r>
    <r>
      <rPr>
        <i/>
        <sz val="10"/>
        <color theme="1"/>
        <rFont val="Calibri"/>
        <family val="2"/>
      </rPr>
      <t>p.u.</t>
    </r>
  </si>
  <si>
    <t>2.4. Centrais Geradoras Térmicas - Faixas Operativas</t>
  </si>
  <si>
    <t>Faixa operativa contínua de tensão nos terminais da máquina</t>
  </si>
  <si>
    <t>Em regime permanente</t>
  </si>
  <si>
    <t>Faixa operativa temporizada de tensão</t>
  </si>
  <si>
    <t>Ajustes propostos da proteção</t>
  </si>
  <si>
    <t>Sobretensão e subtensão</t>
  </si>
  <si>
    <t>Faixa operativa contínua de frequência</t>
  </si>
  <si>
    <t>Faixa operativa temporizada de frequência</t>
  </si>
  <si>
    <t>Ajustes propostos de proteção</t>
  </si>
  <si>
    <t>Sobrefrequência e subfrequência</t>
  </si>
  <si>
    <t>Faixas de operação proibidas</t>
  </si>
  <si>
    <t>Por conjunto turbina-gerador</t>
  </si>
  <si>
    <t xml:space="preserve">Limite máximo da turbina associada </t>
  </si>
  <si>
    <t>Sinal adicional (PSS) derivado de potência acelerante</t>
  </si>
  <si>
    <t>Sim/Não</t>
  </si>
  <si>
    <t>Tempo de resposta menor ou igual a 0,1 segundos</t>
  </si>
  <si>
    <t>Teto de tensão positivo maior ou igual a 5 p.u.</t>
  </si>
  <si>
    <t>Teto de tensão negativo menor ou igual a –4 p.u.</t>
  </si>
  <si>
    <t>Diagramas de blocos</t>
  </si>
  <si>
    <t>Ajustes propostos de regulador de tensão</t>
  </si>
  <si>
    <t>Faixas de parâmetros para os ajustes</t>
  </si>
  <si>
    <t>Resultados de simulações e/ou ajustes</t>
  </si>
  <si>
    <t>2.6. Centrais Geradoras Térmicas - Informações sobre Geradores Síncronos</t>
  </si>
  <si>
    <t>Reatância síncrona de eixo direto não saturada (Xd)</t>
  </si>
  <si>
    <t>Na base MVA da máquina</t>
  </si>
  <si>
    <t>Reatância síncrona de eixo em quadratura não saturada (Xq)</t>
  </si>
  <si>
    <t>Reatância transitória de eixo direto não saturada (X’q)</t>
  </si>
  <si>
    <t>Constante de tempo transitória de eixo direto (T’d0)</t>
  </si>
  <si>
    <t>segundos</t>
  </si>
  <si>
    <t>Constante de tempo subtransitória de eixo direto, em circuito aberto (T’’d0)</t>
  </si>
  <si>
    <t>Constante de tempo subtransitória de eixo em quadratura, em circuito aberto (T’’q0)</t>
  </si>
  <si>
    <t>Momento de inércia do conjunto turbina-gerador (H)</t>
  </si>
  <si>
    <t>3. Informações complementares para Centrais Geradoras Hidráulicas</t>
  </si>
  <si>
    <t>3.1. Centrais Geradoras Hidráulicas – Dados Gerais</t>
  </si>
  <si>
    <r>
      <t>D</t>
    </r>
    <r>
      <rPr>
        <vertAlign val="subscript"/>
        <sz val="10"/>
        <color theme="1"/>
        <rFont val="Calibri"/>
        <family val="2"/>
      </rPr>
      <t xml:space="preserve"> </t>
    </r>
    <r>
      <rPr>
        <sz val="10"/>
        <color theme="1"/>
        <rFont val="Calibri"/>
        <family val="2"/>
      </rPr>
      <t>ou Y</t>
    </r>
  </si>
  <si>
    <t>Número de pólos</t>
  </si>
  <si>
    <t>3.2. Centrais Geradoras Hidráulicas – Dados Complementares</t>
  </si>
  <si>
    <t>Rendimentos dos conjuntos turbina-gerador</t>
  </si>
  <si>
    <t>Rampeamento (curva de carga)</t>
  </si>
  <si>
    <t>Nas diversas condições operativas</t>
  </si>
  <si>
    <t>3.3. Centrais Geradoras Hidráulicas – Faixas Operativas</t>
  </si>
  <si>
    <t>Limite máximo da turbina associada</t>
  </si>
  <si>
    <t>3.4. Centrais Geradoras Hidráulicas – Sistema de Excitação</t>
  </si>
  <si>
    <t>Ajustes propostos de regulador de tensão adicional</t>
  </si>
  <si>
    <t>3.5. Centrais Geradoras Hidráulicas – Sistemas e Regulação de Velocidade da Turbina</t>
  </si>
  <si>
    <t>Ajustes propostos de velocidade</t>
  </si>
  <si>
    <t>Faixas de parâmetros para ajustes</t>
  </si>
  <si>
    <t>Resultados das simulações e/ou ajustes</t>
  </si>
  <si>
    <t>3.6. Centrais Geradoras Hidráulicas – Informações sobre Geradores Síncronos</t>
  </si>
  <si>
    <t>4. Informações complementares para Centrais Geradoras Eólicas</t>
  </si>
  <si>
    <t>4.1. Centrais Geradoras Eólicas – Dados Gerais</t>
  </si>
  <si>
    <t>Número de turbinas/geradores</t>
  </si>
  <si>
    <t>Por tipo</t>
  </si>
  <si>
    <t>Potência nominal instalada total</t>
  </si>
  <si>
    <t>Montante de uso a contratar – MUST</t>
  </si>
  <si>
    <t xml:space="preserve">Gráficos de 24 hs de potência prevista injetada na rede </t>
  </si>
  <si>
    <t>Controle integrado</t>
  </si>
  <si>
    <t>De tensão, de fator de potência etc.</t>
  </si>
  <si>
    <t>Potência máxima injetável na rede pela central eólica</t>
  </si>
  <si>
    <t>4.2. Centrais Geradoras Eólicas – Dados das Turbinas Eólicas</t>
  </si>
  <si>
    <t>Fabricante</t>
  </si>
  <si>
    <t>Modelo</t>
  </si>
  <si>
    <t>Diâmetro do rotor</t>
  </si>
  <si>
    <t>M</t>
  </si>
  <si>
    <t>Controle de potência</t>
  </si>
  <si>
    <t>Stall, pitch etc.</t>
  </si>
  <si>
    <t>Velocidade de rotação nominal</t>
  </si>
  <si>
    <t>Sobrevelocidade máxima</t>
  </si>
  <si>
    <t>Velocidade do vento na entrada em serviço (cut-in)</t>
  </si>
  <si>
    <t>m/s</t>
  </si>
  <si>
    <t>Potência gerada na entrada em serviço (cut-in)</t>
  </si>
  <si>
    <t>Velocidade do vento para atingir a potência</t>
  </si>
  <si>
    <t>Velocidade do vento na saída de serviço (cut-out)</t>
  </si>
  <si>
    <t>Potência gerada na saída de serviço (cut-out)</t>
  </si>
  <si>
    <t>Momento de inércia da massa girante (MD2/4)</t>
  </si>
  <si>
    <r>
      <t>Kg.m</t>
    </r>
    <r>
      <rPr>
        <vertAlign val="superscript"/>
        <sz val="10"/>
        <color theme="1"/>
        <rFont val="Calibri"/>
        <family val="2"/>
      </rPr>
      <t>2</t>
    </r>
  </si>
  <si>
    <t>Coeficiente de amortecimento</t>
  </si>
  <si>
    <t>P.U. de conjugado/P.U. de velocidade</t>
  </si>
  <si>
    <t>Curva CP x lambda</t>
  </si>
  <si>
    <t>Curva de potência</t>
  </si>
  <si>
    <t>Potência x velocidade do vento</t>
  </si>
  <si>
    <t>Documento de certificação da turbina</t>
  </si>
  <si>
    <t>4.3. Centrais Geradoras Eólicas – Acoplamento turbina/gerador – caixa de engrenagem e/ou eixo</t>
  </si>
  <si>
    <t>Razão de multiplicação do 1º estágio</t>
  </si>
  <si>
    <t>Razão de multiplicação do 2º estágio</t>
  </si>
  <si>
    <t>Razão de multiplicação do 3º estágio</t>
  </si>
  <si>
    <t>Coeficiente de rigidez do eixo (G/T)</t>
  </si>
  <si>
    <t>p.u. de conjugado/rad. elétrico</t>
  </si>
  <si>
    <t>4.4. Centrais Geradoras Eólicas – Dados dos Geradores</t>
  </si>
  <si>
    <t>Tipo construtivo</t>
  </si>
  <si>
    <t>Assíncrono etc.</t>
  </si>
  <si>
    <t>Potência aparente</t>
  </si>
  <si>
    <t>Para estator e rotor</t>
  </si>
  <si>
    <t>V</t>
  </si>
  <si>
    <t>Limites de variação da tensão terminal</t>
  </si>
  <si>
    <t>Indicar se tem 2 números de polos</t>
  </si>
  <si>
    <t>Velocidade síncrona</t>
  </si>
  <si>
    <t>Para cada número de polos</t>
  </si>
  <si>
    <t>Velocidade de rotação na potência nominal</t>
  </si>
  <si>
    <t>Faixa</t>
  </si>
  <si>
    <t>Momento de inércia (MD2/4)</t>
  </si>
  <si>
    <r>
      <t>kg.m</t>
    </r>
    <r>
      <rPr>
        <vertAlign val="superscript"/>
        <sz val="10"/>
        <color theme="1"/>
        <rFont val="Calibri"/>
        <family val="2"/>
      </rPr>
      <t>2</t>
    </r>
  </si>
  <si>
    <t>Corrente em vazio</t>
  </si>
  <si>
    <t>Corrente de partida</t>
  </si>
  <si>
    <t>Corrente máxima de ligação à rede</t>
  </si>
  <si>
    <t>Potência reativa absorvida em vazio</t>
  </si>
  <si>
    <t>Kvar</t>
  </si>
  <si>
    <t>Potência reativa absorvida na potência nominal</t>
  </si>
  <si>
    <t>Curvas de potência reativa em função da potência ativa</t>
  </si>
  <si>
    <t>Diagrama P, Q de quatro quadrantes</t>
  </si>
  <si>
    <t>Fator de potência sem compensação e carregamento</t>
  </si>
  <si>
    <t>Para 25, 50, 75 e 100</t>
  </si>
  <si>
    <t>Em % da potência ativa nominal</t>
  </si>
  <si>
    <t>Fator de potência com compensação e carregamento</t>
  </si>
  <si>
    <t>Resistências e reatâncias do esquema equivalente</t>
  </si>
  <si>
    <t>Rs, Xs, Rr, Xr e Xm</t>
  </si>
  <si>
    <t>Esquema de partida</t>
  </si>
  <si>
    <t>Rotor do gerador</t>
  </si>
  <si>
    <t>4.5. Centrais Geradoras Eólicas – Sistema de Proteção</t>
  </si>
  <si>
    <t>Sobretensão</t>
  </si>
  <si>
    <t>Faixas de ajustes e ajustes (incluindo a temporização)</t>
  </si>
  <si>
    <t>Subtensão</t>
  </si>
  <si>
    <t>Sobrefrequência</t>
  </si>
  <si>
    <t>Subfrequência</t>
  </si>
  <si>
    <t>Sobrecorrente de fase e neutro</t>
  </si>
  <si>
    <t>Sobretensão residual (3V0)</t>
  </si>
  <si>
    <t>Outras (dif/dit, deslocamento de fase etc.)</t>
  </si>
  <si>
    <t>4.6. Centrais Geradoras Eólicas – Sistema de Controle</t>
  </si>
  <si>
    <t>Sistema de controle</t>
  </si>
  <si>
    <t>Diagrama de Bloco</t>
  </si>
  <si>
    <t>Parâmetros</t>
  </si>
  <si>
    <t>Faixa de ajustes</t>
  </si>
  <si>
    <t>Ajustes propostos</t>
  </si>
  <si>
    <t>9. Informações complementares para Máquina Síncrona</t>
  </si>
  <si>
    <t>Designação</t>
  </si>
  <si>
    <t>Tipo</t>
  </si>
  <si>
    <t>Gerador (GR)/Motor síncrono (MS)/Compensador síncrono (CS)</t>
  </si>
  <si>
    <t>Pólos</t>
  </si>
  <si>
    <t>L/S</t>
  </si>
  <si>
    <t>Fator de potência em regime</t>
  </si>
  <si>
    <r>
      <t xml:space="preserve">Conjugado </t>
    </r>
    <r>
      <rPr>
        <i/>
        <sz val="10"/>
        <color theme="1"/>
        <rFont val="Calibri"/>
        <family val="2"/>
      </rPr>
      <t>pull in</t>
    </r>
  </si>
  <si>
    <t>N.m</t>
  </si>
  <si>
    <r>
      <t xml:space="preserve">Conjugado </t>
    </r>
    <r>
      <rPr>
        <i/>
        <sz val="10"/>
        <color theme="1"/>
        <rFont val="Calibri"/>
        <family val="2"/>
      </rPr>
      <t>pull out</t>
    </r>
  </si>
  <si>
    <t>Reatâncias</t>
  </si>
  <si>
    <t>Xd, Xq, X’d, X’q, X’’d, X’’q e X1</t>
  </si>
  <si>
    <t>Constantes de tempo</t>
  </si>
  <si>
    <t>T’d0, T’q0, T’’d0 e T’’q0</t>
  </si>
  <si>
    <t>Constante de amortecimento (D)</t>
  </si>
  <si>
    <t>p.u./p.u.</t>
  </si>
  <si>
    <t>Fator de potência na partida</t>
  </si>
  <si>
    <t>Partida</t>
  </si>
  <si>
    <t>A vazio (AV)/Sob carga (SC)</t>
  </si>
  <si>
    <t>Frequência de partidas</t>
  </si>
  <si>
    <t>Aplicação</t>
  </si>
  <si>
    <t>Direta, motor auxiliar, reator série, resistor série, autotransformador, outros</t>
  </si>
  <si>
    <t>tapes % ou especificar</t>
  </si>
  <si>
    <t>Momento de inércia motor-carga</t>
  </si>
  <si>
    <t>Controle de velocidade</t>
  </si>
  <si>
    <t>Inversores, ciclo-conversores, cascata, outros</t>
  </si>
  <si>
    <t>Curvas características</t>
  </si>
  <si>
    <t>Conjugado motor x velocidade, conjugado da carga x velocidade, corrente x velocidade, fator de potência x velocidade, conjugado da carga x tempo</t>
  </si>
  <si>
    <t>Número de unidades iguais</t>
  </si>
  <si>
    <t>quantidade</t>
  </si>
  <si>
    <t>Pulsos</t>
  </si>
  <si>
    <t>Potências</t>
  </si>
  <si>
    <t>Nominal, mínima e máxima</t>
  </si>
  <si>
    <t>Tensões</t>
  </si>
  <si>
    <t>Nominal, mínima e máxima, CA e CC</t>
  </si>
  <si>
    <t>Correntes</t>
  </si>
  <si>
    <t>Dados de placa</t>
  </si>
  <si>
    <t>Diagramas</t>
  </si>
  <si>
    <t>Com esquemas de ligação dos conversores e dos transformadores de alimentação correspondentes</t>
  </si>
  <si>
    <t>Capacitor equivalente CC</t>
  </si>
  <si>
    <t xml:space="preserve">F </t>
  </si>
  <si>
    <t>8. Informações complementares para Motores de Indução</t>
  </si>
  <si>
    <t>Gaiola de Esquilo (GE)/Rotor bobinado (RB)</t>
  </si>
  <si>
    <t>Rendimento nominal</t>
  </si>
  <si>
    <t>Deslizamento a potência e tensão nominais</t>
  </si>
  <si>
    <t>Impedância do estator</t>
  </si>
  <si>
    <t>Rs e Xs</t>
  </si>
  <si>
    <t>Ohm</t>
  </si>
  <si>
    <t>Impedância do rotor</t>
  </si>
  <si>
    <t>Rr e Xr</t>
  </si>
  <si>
    <t>Impedância de magnetização</t>
  </si>
  <si>
    <t>Xm</t>
  </si>
  <si>
    <t>Tipo de partida</t>
  </si>
  <si>
    <t>Regulador de Velocidade</t>
  </si>
  <si>
    <t>Enviar formato Anatem e em diagrama de blocos</t>
  </si>
  <si>
    <t>REN 956/2021 ANEXO III ANEXO 3F e itens adicionais</t>
  </si>
  <si>
    <t>Numero de placas solares ligadas por inversor</t>
  </si>
  <si>
    <t>Quantidade</t>
  </si>
  <si>
    <t>Potência de cada placa solar</t>
  </si>
  <si>
    <t>Grupo de ligação dos transformadores</t>
  </si>
  <si>
    <t>Modo de controle do inversor</t>
  </si>
  <si>
    <t>FP Constante, Tensão Constante ou Reativo Constante</t>
  </si>
  <si>
    <t>Modo de operação selecionado</t>
  </si>
  <si>
    <t>Databook do inversor</t>
  </si>
  <si>
    <t xml:space="preserve">Diagramas de blocos </t>
  </si>
  <si>
    <t>Diagrama de blocos do controle do inversor</t>
  </si>
  <si>
    <t>Solicitação ENEL</t>
  </si>
  <si>
    <t>Preenchimento Cliente</t>
  </si>
  <si>
    <t>Preenchimento ENEL</t>
  </si>
  <si>
    <t>É obrigatorio o preenchimento do cliente de todas as linhas das colunas F à M, não sendo possivel deixar em "branco". Caso não se aplique, escrever "N/A". Caso tenha mais de 7 equipamentos, duplicar essas colunas para inserir os dados de todos eles.</t>
  </si>
  <si>
    <t>Dados à serem anexados</t>
  </si>
  <si>
    <t>Dados à serem preenchidos de acordo com a numeração de cada equipamento, sendo necessário fazer essa relação no diagrama unifilar da referência da numeração.</t>
  </si>
  <si>
    <t>Comentários/ Validação ENEL</t>
  </si>
  <si>
    <t>Formato do envio/ Unidade de medida</t>
  </si>
  <si>
    <t>Informar o anexo que se encontra o dado solicitado</t>
  </si>
  <si>
    <t>Dados/Formato de envio</t>
  </si>
  <si>
    <t>FORMULÁRIO DE ORÇAMENTO DE CONEXÃO</t>
  </si>
  <si>
    <t>Dados/ Formato do envio</t>
  </si>
  <si>
    <t>Preencher no formulário e relacionar nos documentos</t>
  </si>
  <si>
    <t>Enviar anexo e datasheet</t>
  </si>
  <si>
    <t>Preencher no formulário</t>
  </si>
  <si>
    <r>
      <t>D</t>
    </r>
    <r>
      <rPr>
        <sz val="10"/>
        <color theme="1"/>
        <rFont val="Calibri"/>
        <family val="2"/>
      </rPr>
      <t xml:space="preserve"> ou Y</t>
    </r>
  </si>
  <si>
    <t>Enviar anexo</t>
  </si>
  <si>
    <r>
      <t>Sobretensão e subtensão |</t>
    </r>
    <r>
      <rPr>
        <sz val="10"/>
        <color rgb="FFEB0052"/>
        <rFont val="Calibri"/>
        <family val="2"/>
      </rPr>
      <t xml:space="preserve"> Temporizada e instantanea</t>
    </r>
  </si>
  <si>
    <r>
      <t xml:space="preserve">Sobrefrequência e subfrequência | </t>
    </r>
    <r>
      <rPr>
        <sz val="10"/>
        <color rgb="FFEB0052"/>
        <rFont val="Calibri"/>
        <family val="2"/>
      </rPr>
      <t>Temporizada e instantanea</t>
    </r>
  </si>
  <si>
    <t xml:space="preserve">
2.5. Centrais Geradoras Térmicas - Sistema de Excitação</t>
  </si>
  <si>
    <t>Relatorio com os testes/ resultados da modelagem e arquivo formato ANATEM</t>
  </si>
  <si>
    <r>
      <t xml:space="preserve">Regulador de tensão, sinal adicional, limitadores de sobre-excitação e de sub-excitação | </t>
    </r>
    <r>
      <rPr>
        <sz val="10"/>
        <color rgb="FFEB0052"/>
        <rFont val="Calibri"/>
        <family val="2"/>
      </rPr>
      <t>Regulador de velocidade, PSS</t>
    </r>
  </si>
  <si>
    <t>Relatorio e arquivo formato ANATEM</t>
  </si>
  <si>
    <t>Enviar anexo, datasheet da maquina e arquivo ANATEM (BLT)</t>
  </si>
  <si>
    <t>Reatância X0</t>
  </si>
  <si>
    <t>11. Informações complementares para Conversores, Retificadores e Inversores para geração</t>
  </si>
  <si>
    <t>Número de enrolamentos dos transformadores dos conversores</t>
  </si>
  <si>
    <t>Potência nominal dos transformadores dos conversores</t>
  </si>
  <si>
    <t>Impedâncias na base própria dos transformadores dos conversores</t>
  </si>
  <si>
    <t>Número de tapes fixos dos transformadores dos conversores</t>
  </si>
  <si>
    <t>Variação de tapes fixos dos transformadores dos conversores</t>
  </si>
  <si>
    <t>Número de tapes variáveis (LTC) dos transformadores dos conversores</t>
  </si>
  <si>
    <t>Variação de tapes variáveis (LTC) dos transformadores dos conversores</t>
  </si>
  <si>
    <r>
      <t xml:space="preserve">Equipamentos com retificação de corrente, existentes e previstos </t>
    </r>
    <r>
      <rPr>
        <sz val="10"/>
        <color rgb="FFEB0052"/>
        <rFont val="Calibri"/>
        <family val="2"/>
      </rPr>
      <t>para carga</t>
    </r>
  </si>
  <si>
    <t>Reatância transitória de eixo em quadratura não saturada (X'd)</t>
  </si>
  <si>
    <t>Reatância subtransitória de eixo direto não saturada (X’’d)</t>
  </si>
  <si>
    <t>Reatância subtransitória de eixo em quadratura não saturada (X’’q)</t>
  </si>
  <si>
    <t>Constante de tempo transitória de eixo em quadratura (T’q0)</t>
  </si>
  <si>
    <t>Enviar formato Anatem (CDU) e em diagrama de blocos</t>
  </si>
  <si>
    <r>
      <t xml:space="preserve">Regulador de tensão, sinal adicional, limitadores de sobre-excitação e de sub-excitação | </t>
    </r>
    <r>
      <rPr>
        <sz val="10"/>
        <color rgb="FFEB0052"/>
        <rFont val="Calibri"/>
        <family val="2"/>
      </rPr>
      <t>Regulador de Tensão, PSS</t>
    </r>
  </si>
  <si>
    <t>Grupo B</t>
  </si>
  <si>
    <t>Grupo A</t>
  </si>
  <si>
    <t>Classe</t>
  </si>
  <si>
    <t>Titular da UC :</t>
  </si>
  <si>
    <t xml:space="preserve">Rua/Av.:                                                                     </t>
  </si>
  <si>
    <t>Nº:</t>
  </si>
  <si>
    <t xml:space="preserve">Bairro:                                                             </t>
  </si>
  <si>
    <t>Cidade:</t>
  </si>
  <si>
    <t xml:space="preserve">Telefone: (     )                                      </t>
  </si>
  <si>
    <t>Celular: (     )</t>
  </si>
  <si>
    <t>CNPJ/CPF:</t>
  </si>
  <si>
    <t>2 - Dados da Unidade Consumidora</t>
  </si>
  <si>
    <t>(-)__.______°</t>
  </si>
  <si>
    <t xml:space="preserve">Tipo de conexão:   </t>
  </si>
  <si>
    <t>Monofásica</t>
  </si>
  <si>
    <t>Bifásica</t>
  </si>
  <si>
    <t>Trifásica</t>
  </si>
  <si>
    <t>Transformador particular (kVA):</t>
  </si>
  <si>
    <t xml:space="preserve">Tipo de instalação: </t>
  </si>
  <si>
    <t>Tipo de ramal:</t>
  </si>
  <si>
    <t>Aéreo</t>
  </si>
  <si>
    <t>Subterrâneo</t>
  </si>
  <si>
    <t>Potência instalada de geração (kW):</t>
  </si>
  <si>
    <t>Tipo da Fonte de Geração:</t>
  </si>
  <si>
    <t>Hidraúlica</t>
  </si>
  <si>
    <t>Cogeração Qualificada</t>
  </si>
  <si>
    <t>Biomassa</t>
  </si>
  <si>
    <t>Outra (especificar):</t>
  </si>
  <si>
    <t>Relação de corrente de partida e nominal (Ip/In) - Dados de placa (Curvas características)</t>
  </si>
  <si>
    <t>Relação Ip/In com método auxiliar de partida (caso haja) - (Curvas características)</t>
  </si>
  <si>
    <t>Motores com partida concomitante</t>
  </si>
  <si>
    <t>* Enviar em anexo os dados de placa dos 7 maiores motores da planta industrial.</t>
  </si>
  <si>
    <t>(Preenchimento Opcional)</t>
  </si>
  <si>
    <t>Informações adicionais (preencher aqui):</t>
  </si>
  <si>
    <t>Escorregamento</t>
  </si>
  <si>
    <t>Inversores, ciclo-conversores, chopper, cascata sub-síncrona, outros</t>
  </si>
  <si>
    <t>10. Informações complementares para Fornos a Arco</t>
  </si>
  <si>
    <t>10.1 Fornos a Arco – Dados Gerais</t>
  </si>
  <si>
    <t>Número de fornos</t>
  </si>
  <si>
    <t xml:space="preserve">Capacidade </t>
  </si>
  <si>
    <t>Ton</t>
  </si>
  <si>
    <t>Ciclo diário de operação</t>
  </si>
  <si>
    <t>Número de fornos operando simultaneamente</t>
  </si>
  <si>
    <t>Tempo médio de corrida durante a corrida</t>
  </si>
  <si>
    <t>minutos</t>
  </si>
  <si>
    <t>Número de carregamentos</t>
  </si>
  <si>
    <t>Tempos médios para as fases de ignição, fusão e refino</t>
  </si>
  <si>
    <t>10.2 Fornos a Arco – Informações Individuais</t>
  </si>
  <si>
    <t>Potência nominal do forno</t>
  </si>
  <si>
    <t>Fator de potência sob potência nominal</t>
  </si>
  <si>
    <t>kA</t>
  </si>
  <si>
    <t>Potência de curto-circuito do forno</t>
  </si>
  <si>
    <t>Potência máxima</t>
  </si>
  <si>
    <t>Fator de potência sob potência máxima</t>
  </si>
  <si>
    <t>Comprimento médio do arco elétrico</t>
  </si>
  <si>
    <t>cm</t>
  </si>
  <si>
    <t>Tensão média de arco elétrico</t>
  </si>
  <si>
    <t>Potências ativas médias</t>
  </si>
  <si>
    <t>Para as fases de ignição, fusão e refino</t>
  </si>
  <si>
    <t>Fatores de potência ativas</t>
  </si>
  <si>
    <t>Comprimentos médios de arco</t>
  </si>
  <si>
    <t>Diagrama unifilar do sistema de alimentação do forno</t>
  </si>
  <si>
    <t>Com as impedâncias dos elementos do circuito elétrico</t>
  </si>
  <si>
    <t>Potência nominal dos transformadores abaixadores</t>
  </si>
  <si>
    <t>Impedância dos transformadores abaixadores</t>
  </si>
  <si>
    <t>Base 100 MVA</t>
  </si>
  <si>
    <t>Ligações dos enrolamentos dos transformadores abaixadores</t>
  </si>
  <si>
    <t>Relação dos tapes disponíveis dos transformadores abaixadores</t>
  </si>
  <si>
    <t>Tape fixo dos transformadores abaixadores</t>
  </si>
  <si>
    <t>Mudança de tape sob carga dos transformadores abaixadores</t>
  </si>
  <si>
    <t>Mudança de tape a vazio dos transformadores abaixadores</t>
  </si>
  <si>
    <t>Curvas características de operação do forno</t>
  </si>
  <si>
    <t>Potência ativa</t>
  </si>
  <si>
    <t>Tipo de controle</t>
  </si>
  <si>
    <t xml:space="preserve">Automático ou manual, corrente constante ou variável acionamento hidráulico ou elétrico </t>
  </si>
  <si>
    <t>Diagrama de blocos do sistema de controle</t>
  </si>
  <si>
    <t>Parâmetros da função de transferência</t>
  </si>
  <si>
    <t>Tempo mínimo de resposta</t>
  </si>
  <si>
    <t>Tipo de compensadores estáticos</t>
  </si>
  <si>
    <t>RCT, CCT, RCT/CCT, outros</t>
  </si>
  <si>
    <t>Potência mínima dos compensadores estáticos</t>
  </si>
  <si>
    <t>MVAr</t>
  </si>
  <si>
    <t>Potência máxima dos compensadores estáticos</t>
  </si>
  <si>
    <t>Diagrama elétrico dos compensadores estáticos</t>
  </si>
  <si>
    <t>Acionamento hidráulico ou elétrico dos compensadores estáticos</t>
  </si>
  <si>
    <t>Diagramas elétricos dos filtros</t>
  </si>
  <si>
    <t>Com valores das impedâncias</t>
  </si>
  <si>
    <t>Diagrama elétrico dos bancos de capacitores</t>
  </si>
  <si>
    <t>Com capacidades</t>
  </si>
  <si>
    <t>Reator série</t>
  </si>
  <si>
    <t>Outros</t>
  </si>
  <si>
    <t>Especificar</t>
  </si>
  <si>
    <t>Reatância de dispersão não saturada (XI)</t>
  </si>
  <si>
    <t>Reatância de sequencia zero não saturada (X0)</t>
  </si>
  <si>
    <t>Reatância de dispersão não saturada (Xl)</t>
  </si>
  <si>
    <t xml:space="preserve">GUIA PARA IDENTIFICAÇÃO DO TIPO DE PROCESSO E CLIENTE E DIRECIONAMENTO DO FORMULÁRIO </t>
  </si>
  <si>
    <t>Qual o tipo do processo desejado ?</t>
  </si>
  <si>
    <t>Qual tipo de cliente ?</t>
  </si>
  <si>
    <t>Qual o tipo de geração?</t>
  </si>
  <si>
    <t>Tipo de Processo</t>
  </si>
  <si>
    <t>Tipo de Cliente</t>
  </si>
  <si>
    <t>Tipo de Geração</t>
  </si>
  <si>
    <t>Quais os tipos de equipamentos?</t>
  </si>
  <si>
    <t xml:space="preserve">Orientação </t>
  </si>
  <si>
    <t>Há equipamento especial?</t>
  </si>
  <si>
    <t>FORMULÁRIO DE ORÇAMENTO ESTIMADO</t>
  </si>
  <si>
    <t>CARGA</t>
  </si>
  <si>
    <t>1- Identificação da Unidade Consumidora - UC</t>
  </si>
  <si>
    <t>Descrição da atividade:</t>
  </si>
  <si>
    <t>Mercado</t>
  </si>
  <si>
    <t>Cativo</t>
  </si>
  <si>
    <t>Livre</t>
  </si>
  <si>
    <t xml:space="preserve">Etapa </t>
  </si>
  <si>
    <t>Data Operação 
em teste</t>
  </si>
  <si>
    <t>Data Operação comercial</t>
  </si>
  <si>
    <t>4 - Informações Técnicas</t>
  </si>
  <si>
    <t>4.1. DADOS ELÉTRICOS CARGAS DINÂMICAS</t>
  </si>
  <si>
    <t>4.1.1. MOTORES DE INDUÇÃO</t>
  </si>
  <si>
    <t>Tipo - Gaiola de Esquilo (GE)/Rotor bobinado (RB)</t>
  </si>
  <si>
    <t>Potência nominal (kW)</t>
  </si>
  <si>
    <t>Corrente nominal (A)</t>
  </si>
  <si>
    <t>Tensão nominal (kV)</t>
  </si>
  <si>
    <t>Número de pólos (quantidade)</t>
  </si>
  <si>
    <t>Velocidade nominal (rpm)</t>
  </si>
  <si>
    <t>Fator de potência em regime (%)</t>
  </si>
  <si>
    <t>Rendimento nominal (%)</t>
  </si>
  <si>
    <t>Escorregamento (%)</t>
  </si>
  <si>
    <t>Impedância do estator - Rs e Xs (Ohm)</t>
  </si>
  <si>
    <t>Impedância do rotor - Rr e Xr (Ohm)</t>
  </si>
  <si>
    <t>Impedância de magnetização - Xm (Ohm)</t>
  </si>
  <si>
    <t>Corrente de partida (A)</t>
  </si>
  <si>
    <t>Fator de potência na partida (%)</t>
  </si>
  <si>
    <t>Partida - A vazio (AV)/Sob carga (SC)</t>
  </si>
  <si>
    <t>Momento de inércia motor-carga (kg.m2)</t>
  </si>
  <si>
    <t>Controle de velocidade - Inversores, ciclo-conversores, chopper, cascata sub-síncrona, outros</t>
  </si>
  <si>
    <t>Tipo de partida - Direta, motor auxiliar, reator série, resistor série, autotransformador, outros (tapes % ou especificar)</t>
  </si>
  <si>
    <t>5 - Informações Adicionais</t>
  </si>
  <si>
    <t>6 - Documentação a ser anexada</t>
  </si>
  <si>
    <t>ASSINATURA</t>
  </si>
  <si>
    <t>Local e data</t>
  </si>
  <si>
    <t>Assinatura do Responsável</t>
  </si>
  <si>
    <t>Numero do Leilão e portaria (se solicitação for para leilão)</t>
  </si>
  <si>
    <t>CENTRAL GERADORA</t>
  </si>
  <si>
    <t>RESPONSÁVEL PELAS INFORMAÇÕES</t>
  </si>
  <si>
    <t>Nome da Central Geradora:</t>
  </si>
  <si>
    <t xml:space="preserve">Nome: </t>
  </si>
  <si>
    <t>Empresa:</t>
  </si>
  <si>
    <t>Cidade/UF:</t>
  </si>
  <si>
    <t>Cidade / UF:</t>
  </si>
  <si>
    <t>Contato:</t>
  </si>
  <si>
    <t>CNPJ:</t>
  </si>
  <si>
    <t>Inscrição estadual:</t>
  </si>
  <si>
    <t>Informar a UC caso possua:</t>
  </si>
  <si>
    <t xml:space="preserve">Cidade: </t>
  </si>
  <si>
    <t>Bairro:</t>
  </si>
  <si>
    <t>UF:</t>
  </si>
  <si>
    <t xml:space="preserve">E-mail: </t>
  </si>
  <si>
    <t>Solicitação:</t>
  </si>
  <si>
    <t>Tipo empreendimento:</t>
  </si>
  <si>
    <t>Sendo hibrida, quais as fontes:</t>
  </si>
  <si>
    <t>Destino da Energia:</t>
  </si>
  <si>
    <t>Município:</t>
  </si>
  <si>
    <t>Localização do empreendimento:</t>
  </si>
  <si>
    <t>Localização da subestação do empreendimento:</t>
  </si>
  <si>
    <t>CRONOGRAMA DA OPERAÇÃO</t>
  </si>
  <si>
    <t>Ano de implantação/expansão (completar ano):</t>
  </si>
  <si>
    <t>20__</t>
  </si>
  <si>
    <t>Potência instalada de geração (MW)</t>
  </si>
  <si>
    <t>Potência instalada de geração (MVA)</t>
  </si>
  <si>
    <t>Carga instalada (MW)</t>
  </si>
  <si>
    <t>Demanda de carga contratada - Ponta (MW)</t>
  </si>
  <si>
    <t>Demanda de carga contratada - Fora Ponta (MW)</t>
  </si>
  <si>
    <t>Fator de potência máximo e minimo da carga</t>
  </si>
  <si>
    <t>DEMANDA DE GERAÇÃO (MONTANTE TOTAL)</t>
  </si>
  <si>
    <t>PREENCHER COM A GERAÇÃO TOTAL MÉDIA PARA CADA MÊS DO ANO (MW)</t>
  </si>
  <si>
    <t>20_</t>
  </si>
  <si>
    <t>JAN</t>
  </si>
  <si>
    <t>FEV</t>
  </si>
  <si>
    <t>MAR</t>
  </si>
  <si>
    <t>ABR</t>
  </si>
  <si>
    <t>MAI</t>
  </si>
  <si>
    <t>JUN</t>
  </si>
  <si>
    <t>JUL</t>
  </si>
  <si>
    <t>AGO</t>
  </si>
  <si>
    <t>SET</t>
  </si>
  <si>
    <t>OUT</t>
  </si>
  <si>
    <t>NOV</t>
  </si>
  <si>
    <t>DEZ</t>
  </si>
  <si>
    <t>Obs. Se o montante se repetir nos demais anos, preencher apenas no ano de entrada</t>
  </si>
  <si>
    <t xml:space="preserve">DEMANDA DE EXPORTAÇÃO  (GERAÇÃO - CARGA) </t>
  </si>
  <si>
    <t>PREENCHER COM A EXPORTAÇÃO LIQUIDA MÉDIA PARA CADA MÊS DO ANO (MW)</t>
  </si>
  <si>
    <t>Capacidade instalada (MVA)</t>
  </si>
  <si>
    <t>Exportação total (MW)</t>
  </si>
  <si>
    <t>1- Informações cadastrais do empreendimento</t>
  </si>
  <si>
    <t>2- Endereço para correspondência</t>
  </si>
  <si>
    <t>3 - Empreendimento</t>
  </si>
  <si>
    <t>4 - Informações sobre a geração</t>
  </si>
  <si>
    <t>5 - Cronograma de operação em teste e comercial</t>
  </si>
  <si>
    <t>6 - Documentação a Ser Anexada</t>
  </si>
  <si>
    <t>7 - Contato na Distribuidora (preenchido pela Distribuidora)</t>
  </si>
  <si>
    <t>8 - Solicitante</t>
  </si>
  <si>
    <t>GER</t>
  </si>
  <si>
    <t>Vazios</t>
  </si>
  <si>
    <t>TER</t>
  </si>
  <si>
    <t>HID</t>
  </si>
  <si>
    <t>EOL</t>
  </si>
  <si>
    <t>EQ-R</t>
  </si>
  <si>
    <t>M-SI</t>
  </si>
  <si>
    <t>M-I</t>
  </si>
  <si>
    <t>F-A</t>
  </si>
  <si>
    <t>No caso de Hibrida, marcar todas opções correspondentes aos tipos de geração.</t>
  </si>
  <si>
    <t>Data de entrada em operação</t>
  </si>
  <si>
    <t>dd/mm/aaaa</t>
  </si>
  <si>
    <t>Data de entrada em operação (dd/mm/aaaa)</t>
  </si>
  <si>
    <t>4 - Informações Adicionais</t>
  </si>
  <si>
    <t>5 - Documentação a ser anexada</t>
  </si>
  <si>
    <t>Solicito que a contagem do prazo para realização da vistoria pela distribuidora, conforme art. 91 da Resolução Normativa nº 1.000/2021, inicie-se somente após minha solicitação. (Opcional)</t>
  </si>
  <si>
    <t>Renuncio ao direito de desistir do orçamento de conexão nos termos dos §§ 7º e 8º do art. 89 da Resolução Normativa nº 1.000/2021. (Opcional)</t>
  </si>
  <si>
    <t>Autorizo a distribuidora a entregar junto com o orçamento de conexão os contratos e o documento ou meio para pagamento de custos de minha responsabilidade. (Opcional)</t>
  </si>
  <si>
    <t>Declaro que as instalações internas da minha unidade consumidora, incluindo a geração distribuída, atendem às normas e padrões da distribuidora, às normas da Associação Brasileira de Normas Técnicas - ABNT e às normas dos órgãos oficiais competentes, e ao art. 8º da Lei nº9.074, de 1995, naquilo que for aplicável. (Obrigatório)</t>
  </si>
  <si>
    <t>(Assinalar com "X")</t>
  </si>
  <si>
    <t>Relatório de ensaio, em língua portuguesa, atestando a conformidade de todos os conversores de potência para a tensão nominal de conexão com a rede, sempre que houver a utilização de conversores.</t>
  </si>
  <si>
    <t>Certificado de conformidade do(s) inversor(es) ou número de registro da concessão do Inmetro do(s) inversor(es) para a tensão nominal de conexão com a rede</t>
  </si>
  <si>
    <t xml:space="preserve">Código da UC (Se existente):                </t>
  </si>
  <si>
    <t xml:space="preserve">Localização em coordenadas (em graus decimais) do padrão ou ponto de conexão: </t>
  </si>
  <si>
    <t>Potência instalada das cargas, serviços auxiliares e infraestrutura local (kW):</t>
  </si>
  <si>
    <t>Solar fotovoltaica</t>
  </si>
  <si>
    <t>Tipo de geração:</t>
  </si>
  <si>
    <t>Empregando máquina síncrona sem conversor</t>
  </si>
  <si>
    <t>Empregando conversor eletrônico/inversor</t>
  </si>
  <si>
    <t>Mista</t>
  </si>
  <si>
    <t>Outra (especificar)</t>
  </si>
  <si>
    <t>Compensação local</t>
  </si>
  <si>
    <t>Autoconsumo remoto</t>
  </si>
  <si>
    <t>Múltiplas Unidades Consumidoras</t>
  </si>
  <si>
    <t>Geração compartilhada</t>
  </si>
  <si>
    <t>Informações para contato</t>
  </si>
  <si>
    <t>(Anexo Opcional)</t>
  </si>
  <si>
    <t xml:space="preserve">1.1. Para pessoa jurídica, apresentação dos documentos relativos à sua constituição, ao seu registro e dos seus representantes legais; </t>
  </si>
  <si>
    <t>1.3. Endereço das instalações ou do número de identificação das instalações já existentes e o endereço ou meio de comunicação para entrega da fatura, das correspondências e das notificações;</t>
  </si>
  <si>
    <t>1.4. Declaração descritiva da carga instalada;</t>
  </si>
  <si>
    <t>1.5. Informação das cargas que possam provocar perturbações no sistema de distribuição;</t>
  </si>
  <si>
    <t>1.6. No caso de central geradora, informação das cargas e o valor máximo de potência relativo a seus serviços auxiliares e infraestrutura local;</t>
  </si>
  <si>
    <t>1.7. Informação e documentação das atividades desenvolvidas nas instalações;</t>
  </si>
  <si>
    <t>1.8. Apresentação de licença ou declaração emitida pelo órgão competente caso as instalações ou a extensão de rede de responsabilidade do consumidor e demais usuários ocuparem áreas protegidas pela legislação, tais como unidades de conservação, reservas legais, áreas de preservação permanente, territórios indígenas e quilombolas;</t>
  </si>
  <si>
    <t>3. - Documento de responsabilidade técnica (projeto e execução) do conselho profissional competente, que identifique o número do registro válido e o nome do responsável técnico, o local da obra ou serviço e as atividades profissionais desenvolvidas, caso seja exigível na legislação específica e na forma prevista nessa legislação.</t>
  </si>
  <si>
    <t>6. - Relatório de ensaio, em língua portuguesa, atestando a conformidade de todos os conversores de potência para a tensão nominal de conexão com a rede, sempre que houver a utilização de conversores.</t>
  </si>
  <si>
    <t>1.9. Apresentação de documento, com data, que comprove a propriedade ou posse do imóvel em que se localizam as instalações, observado o Art. 14 da REN 1000/21;</t>
  </si>
  <si>
    <t>1.11. Documento de responsabilidade técnica (projeto e execução) do conselho profissional competente, que identifique o número do registro válido e o nome do responsável técnico, o local da obra ou serviço e as atividades profissionais desenvolvidas, caso seja exigível na legislação específica e na forma prevista nessa legislação;</t>
  </si>
  <si>
    <t>5. - Diagrama unifilar e de blocos e memorial descritivo do sistema de proteção.</t>
  </si>
  <si>
    <t>7. - Formulário ENEL preenchido e assinado para elaboração de contrato de fornecimento;</t>
  </si>
  <si>
    <t>1.8 Apresentação de licença ou declaração emitida pelo órgão competente caso as instalações ou a extensão de rede de responsabilidade do consumidor e demais usuários ocuparem áreas protegidas pela legislação, tais como unidades de conservação, reservas legais, áreas de preservação permanente, territórios indígenas e quilombolas;</t>
  </si>
  <si>
    <t>1.7 Informação e documentação das atividades desenvolvidas nas instalações;</t>
  </si>
  <si>
    <t>1.6 No caso de central geradora, informação das cargas e o valor máximo de potência relativo a seus serviços auxiliares e infraestrutura local;</t>
  </si>
  <si>
    <t>1.5 Informação das cargas que possam provocar perturbações no sistema de distribuição;</t>
  </si>
  <si>
    <t>1.4 Declaração descritiva da carga instalada;</t>
  </si>
  <si>
    <t>1.3 Endereço das instalações ou do número de identificação das instalações já existentes e o endereço ou meio de comunicação para entrega da fatura, das correspondências e das notificações;</t>
  </si>
  <si>
    <t xml:space="preserve">1.1 Para pessoa jurídica, apresentação dos documentos relativos à sua constituição, ao seu registro e dos seus representantes legais; </t>
  </si>
  <si>
    <t>1.2 Para pessoa física, apresentação de: 
(a) Cadastro de Pessoa Física – CPF, desde que não esteja em situação cadastral cancelada ou anulada de acordo com instrução normativa da Receita Federal; 
(b) Carteira de Identidade ou outro documento de identificação oficial com foto e, no caso de indígenas, podendo ser apenas o Registro Administrativo de Nascimento Indígena – RANI;</t>
  </si>
  <si>
    <t>1.9 Documento com data que comprove a propriedade ou posse do imóvel onde será implantada a unidade consumidora com microgeração ou minigeração distribuída, e que, no caso de unidade flutuante, deve ser complementado por autorização, licença ou documento equivalente exigível pelas autoridades competentes para a instalação flutuante, observada a possibilidade de dispensa prevista no §5º do art. 67 da Resolução Normativa nº 1.000/2021.</t>
  </si>
  <si>
    <t>1.2. Para pessoa física, apresentação de: 
(a) Cadastro de Pessoa Física – CPF, desde que não esteja em situação cadastral cancelada ou anulada de acordo com instrução normativa da Receita Federal;
(b) Carteira de Identidade ou outro documento de identificação oficial com foto e, no caso de indígenas, podendo ser apenas o Registro Administrativo de Nascimento Indígena – RANI;</t>
  </si>
  <si>
    <t>2 - Indicação de um ponto de conexão de interesse, da tensão de conexão, do número de fases e das características de qualidade desejadas, que devem ser objeto da análise de viabilidade e de custos pela distribuidora. (Opcional);</t>
  </si>
  <si>
    <t>1. Apresentação do Despacho de Registro de Requerimento de Outorga (DRO), obrigatório para acessantes com potência instalada &gt; 5MW e Ato Autorizativo emitido por órgão competente para Agente importador e exportador de Energia.</t>
  </si>
  <si>
    <t>1.10 Documento que identifique o responsável técnico no conselho profissional competente, caso seja exigível na legislação específica, observado o Art. 33 da REN 1000/21;</t>
  </si>
  <si>
    <t>1.11 - Na instalação de microgeração e minigeração distribuída:
I - é dispensada a apresentação do Certificado de Registro ou documento equivalente;
II - devem ser informados os dados de segurança das barragens no caso do uso de sistemas com fontes hídricas, em cumprimento à Lei nº 12.334, de 20 de setembro de 2010, conforme procedimento descrito na página da ANEEL na internet;</t>
  </si>
  <si>
    <t>1.1 Declaração descritiva da carga instalada;</t>
  </si>
  <si>
    <t>1.2 Informação das cargas que possam provocar perturbações no sistema de distribuição;</t>
  </si>
  <si>
    <t>1.3 No caso de central geradora, informação das cargas e o valor máximo de potência relativo a seus serviços auxiliares e infraestrutura local;</t>
  </si>
  <si>
    <t>1.4 Informação e documentação das atividades desenvolvidas nas instalações;</t>
  </si>
  <si>
    <t>1.5 Documento com data que comprove a propriedade ou posse do imóvel onde será implantada a unidade consumidora com microgeração ou minigeração distribuída, e que, no caso de unidade flutuante, deve ser complementado por autorização, licença ou documento equivalente exigível pelas autoridades competentes para a instalação flutuante, observada a possibilidade de dispensa prevista no §5º do art. 67 da Resolução Normativa nº 1.000/2021.</t>
  </si>
  <si>
    <t xml:space="preserve">1.6 Indicação do local do padrão ou subestação de entrada no imóvel, exclusivamente nos casos em que ainda não estiverem instalados e existir previsão de necessidade de aprovação prévia de projeto na norma técnica da distribuidora; </t>
  </si>
  <si>
    <t>1.7 - Na instalação de microgeração e minigeração distribuída:
I - é dispensada a apresentação do Certificado de Registro ou documento equivalente;
II - devem ser informados os dados de segurança das barragens no caso do uso de sistemas com fontes hídricas, em cumprimento à Lei nº 12.334, de 20 de setembro de 2010, conforme procedimento descrito na página da ANEEL na internet;</t>
  </si>
  <si>
    <t>3 - Indicação do local do padrão ou da subestação de entrada no imóvel, exclusivamente nos casos em que ainda não estiverem instalados e existir previsão de necessidade de aprovação prévia de projeto na norma técnica da distribuidora.</t>
  </si>
  <si>
    <t>4 - Diagrama unifilar e de blocos e memorial descritivo do sistema de geração e proteção.</t>
  </si>
  <si>
    <t>5 - Relatório de ensaio, em língua portuguesa, atestando a conformidade de todos os conversores de potência para a tensão nominal de conexão com a rede, sempre que houver a utilização de conversores.</t>
  </si>
  <si>
    <t>6 - Dados necessários ao registro da central geradora distribuída conforme disponível no site da ANEEL.</t>
  </si>
  <si>
    <t>8 - Dados de segurança das barragens no caso do uso de sistemas com fontes hídricas, conforme Resolução Normativa nº 696/2015. (Caso aplicável)</t>
  </si>
  <si>
    <t>7 - Documento que comprove o reconhecimento, pela ANEEL, da cogeração qualificada (Caso aplicável)</t>
  </si>
  <si>
    <t>9 - Para centrais fotovoltaicas enquadradas como despacháveis, comprovação de que o sistema de armazenamento atende o disposto no art. 655-B da Resolução Normativa nº 1.000/2021. (Caso aplicável)</t>
  </si>
  <si>
    <t>1 - Declaração descritiva da carga instalada;</t>
  </si>
  <si>
    <t>2 - Informação das cargas que possam provocar perturbações no sistema de distribuição;</t>
  </si>
  <si>
    <t>3 -  No caso de central geradora, informação das cargas e o valor máximo de potência relativo a seus serviços auxiliares e infraestrutura local;</t>
  </si>
  <si>
    <t>4 -  Informação e documentação das atividades desenvolvidas nas instalações;</t>
  </si>
  <si>
    <t xml:space="preserve">5 -  Indicação de um ponto de conexão de interesse, da tensão de conexão, do número de fases e das características de qualidade desejadas, que devem ser objeto da análise de viabilidade e de custos pela distribuidora. (Opcional) </t>
  </si>
  <si>
    <t>6 - Indicação do local do padrão ou da subestação de entrada no imóvel, exclusivamente nos casos em que ainda não estiverem instalados e existir previsão de necessidade de aprovação prévia de projeto na norma técnica da distribuidora.</t>
  </si>
  <si>
    <t>7 - Diagrama unifilar e de blocos e memorial descritivo do sistema de proteção.</t>
  </si>
  <si>
    <t>8 - Relatório de ensaio, em língua portuguesa, atestando a conformidade de todos os conversores de potência para a tensão nominal de conexão com a rede, sempre que houver a utilização de conversores.</t>
  </si>
  <si>
    <t>1.4.1 - Informação do benefício tarifário que tenha direito, com a respectiva documentação, a exceção das subclasses residencial baixa renda que deve observar o art. 200 da Resolução Normativa nº 1.000/2021.</t>
  </si>
  <si>
    <t>MINIGERAÇÃO DISTRIBUÍDA + CARGA</t>
  </si>
  <si>
    <t>Carga</t>
  </si>
  <si>
    <t>Geração</t>
  </si>
  <si>
    <t>Demanda Horária
Ponta (kW)</t>
  </si>
  <si>
    <t>Demanda Horária
Fora Ponta (kW)</t>
  </si>
  <si>
    <t>Demanda (kW)</t>
  </si>
  <si>
    <t>4 - Dados da Geração</t>
  </si>
  <si>
    <t>7 - Solicitações e Declarações</t>
  </si>
  <si>
    <t>8 - Contato na Distribuidora (preenchido pela Distribuidora)</t>
  </si>
  <si>
    <t>9 - Solicitante</t>
  </si>
  <si>
    <t>Ponto de conexão de interesse (Opcional):</t>
  </si>
  <si>
    <t>2 - Documento de responsabilidade técnica (projeto e execução) do conselho profissional competente, que identifique o número do registro válido e o nome do responsável técnico, o local da obra ou serviço e as atividades profissionais desenvolvidas, caso seja exigível na legislação específica e na forma prevista nessa legislação.</t>
  </si>
  <si>
    <t>7 - Lista de unidades consumidoras participantes do sistema de compensação, indicando o percentual ou a ordem de utilização dos excedentes. (Opcional)</t>
  </si>
  <si>
    <t>8 - Cópia de instrumento jurídico que comprove a participação dos integrantes para os casos de múltiplas unidades consumidoras e geração compartilhada. (Caso aplicável)</t>
  </si>
  <si>
    <t>9 - Documento que comprove o reconhecimento, pela ANEEL, da cogeração qualificada (Caso aplicável)</t>
  </si>
  <si>
    <t>10 - Dados de segurança das barragens no caso do uso de sistemas com fontes hídricas, conforme Resolução Normativa nº 696/2015. (Caso aplicável)</t>
  </si>
  <si>
    <t>11 - Para centrais fotovoltaicas enquadradas como despacháveis, comprovação de que o sistema de armazenamento atende o disposto no art. 655-B da Resolução Normativa nº 1.000/2021. (Caso aplicável)</t>
  </si>
  <si>
    <t>12 - Documento que comprove o aporte da Garantia de Fiel Cumprimento, se aplicável, conforme previsto no art. 655-C da Resolução Normativa nº 1.000/2021. (Caso aplicável)</t>
  </si>
  <si>
    <t>13 - Formulário ENEL preenchido e assinado para elaboração de contrato de fornecimento;</t>
  </si>
  <si>
    <t>Potência instalada (kW)</t>
  </si>
  <si>
    <t>Demanda  - Horário Ponta (kW)</t>
  </si>
  <si>
    <t>Demanda - Horário Fora Ponta (kW)</t>
  </si>
  <si>
    <t>Capacidade instalada (MW)</t>
  </si>
  <si>
    <t>PREENCHER COM A DEMANDA DE GERAÇÃO TOTAL MÉDIA PARA CADA MÊS DO ANO (MW)</t>
  </si>
  <si>
    <t>PREENCHER COM A DEMANDA DE EXPORTAÇÃO LIQUIDA MÉDIA PARA CADA MÊS DO ANO (MW)</t>
  </si>
  <si>
    <t>6 -ASSINATURA</t>
  </si>
  <si>
    <t>CENTRAIS GERADORAS - AUTOPRODUTOR OU PRODUTOR INDEPENDENTE</t>
  </si>
  <si>
    <t>Tipo de solicitação (Orçamento de Conexão ou DAL)</t>
  </si>
  <si>
    <t>Tipo de solicitação (Orçamento Estimado ou DAL)</t>
  </si>
  <si>
    <t>1 - INFORMAÇÕES CADASTRAIS DO EMPREENDIMENTO</t>
  </si>
  <si>
    <t>2 - ENDEREÇO PARA CORRESPONDÊNCIA</t>
  </si>
  <si>
    <t>3 - EMPREENDIMENTO</t>
  </si>
  <si>
    <t>4 - INFORMAÇÕES SOBRE A GERAÇÃO</t>
  </si>
  <si>
    <t>Capacidade instalada (kW)</t>
  </si>
  <si>
    <t xml:space="preserve">ANEXO 1 -  MÓDULO 3 - REN 3171/2023 </t>
  </si>
  <si>
    <t xml:space="preserve">ANEXO 1 -  REN 3171/2023 </t>
  </si>
  <si>
    <t>GERAÇÃO</t>
  </si>
  <si>
    <t>Tensão de atendimento de interesse (kV):</t>
  </si>
  <si>
    <t xml:space="preserve"> </t>
  </si>
  <si>
    <t>Modalidade Tarifaria (Se Grupo A)</t>
  </si>
  <si>
    <t>Convencional Monômia</t>
  </si>
  <si>
    <t>Horaria Verde</t>
  </si>
  <si>
    <t>Horaria Azul</t>
  </si>
  <si>
    <t>Horaria Branca</t>
  </si>
  <si>
    <t>Modalidade Tarifaria</t>
  </si>
  <si>
    <t>Rural</t>
  </si>
  <si>
    <t>Iluminação Publica</t>
  </si>
  <si>
    <t>1. Informações complementares para Centrais Geradoras (Se Houver)</t>
  </si>
  <si>
    <t>1°</t>
  </si>
  <si>
    <t>2°</t>
  </si>
  <si>
    <t>3°</t>
  </si>
  <si>
    <t>4°</t>
  </si>
  <si>
    <t>5°</t>
  </si>
  <si>
    <t xml:space="preserve">Carga : </t>
  </si>
  <si>
    <t xml:space="preserve">Geração : </t>
  </si>
  <si>
    <t>Nova Carga</t>
  </si>
  <si>
    <t>Nova Geração</t>
  </si>
  <si>
    <t>Aumento da Geração Instalada</t>
  </si>
  <si>
    <t>Sem alteração na Geração Instalada</t>
  </si>
  <si>
    <t>Aumento da Carga Instalada</t>
  </si>
  <si>
    <t>Sem alteração na Carga Instalada</t>
  </si>
  <si>
    <t>5 - Cronograma de operação em teste e comercial - Geração</t>
  </si>
  <si>
    <t>Existente</t>
  </si>
  <si>
    <t>Montante de uso do sistema (MW). (Valor da demanda de exportação máxima - MUSD)</t>
  </si>
  <si>
    <t>0 - Demanda atual</t>
  </si>
  <si>
    <t>Atual</t>
  </si>
  <si>
    <t>Comercial</t>
  </si>
  <si>
    <t>Residencia Individual</t>
  </si>
  <si>
    <t>Residencial EMUC</t>
  </si>
  <si>
    <t>Industrial</t>
  </si>
  <si>
    <t>Ocupantes</t>
  </si>
  <si>
    <t>Radio Base</t>
  </si>
  <si>
    <t>Subestação Convencional</t>
  </si>
  <si>
    <t>Subestação Simplificada</t>
  </si>
  <si>
    <t>Subestação Poste Único</t>
  </si>
  <si>
    <t>Optante Grupo B (AS)</t>
  </si>
  <si>
    <t>Tipo de ligação do transformador: ____________________________</t>
  </si>
  <si>
    <t>Impedância percentual do transformador: ________</t>
  </si>
  <si>
    <t>Outra Pot(kVA):______</t>
  </si>
  <si>
    <t>Compondo mais de um trafo descrever na linha potencia e quatidade:______________________________________</t>
  </si>
  <si>
    <t>Outro tipo de Atividade descrever na linha:____________________________________________</t>
  </si>
  <si>
    <t>4 - Informações Técnicas para cargas acima de 500kW</t>
  </si>
  <si>
    <t>6 - Croqui de Localização com indicação do local do padrão ou da subestação de entrada no imóvel, exclusivamente nos casos em que ainda não estiverem instalados e existir previsão de necessidade de aprovação prévia de projeto na norma técnica da distribuidora.</t>
  </si>
  <si>
    <t>5 -  Croqui de Localização com indicação de um ponto de conexão de interesse, da tensão de conexão, do número de fases e das características de qualidade desejadas, que devem ser objeto da análise de viabilidade e de custos pela distribuidora.</t>
  </si>
  <si>
    <t>1.10. Croqui de Localização com indicação de um ponto de conexão de interesse, da tensão de conexão, do número de fases e das características de qualidade desejadas, que devem ser objeto da análise de viabilidade e de custos pela distribuidora.</t>
  </si>
  <si>
    <t>4. - Croqui de Localização com indicação de vizinhos e viários próximo do local do padrão ou da subestação de entrada no imóvel, exclusivamente nos casos em que ainda não estiverem instalados e existir previsão de necessidade de aprovação prévia de projeto na norma técnica da distribuidora.</t>
  </si>
  <si>
    <t>OBS* - CONFORME ART.83, PARAGRAFO 5º "§ 5º A distribuidora e o consumidor e demais usuários devem cumprir o orçamento de conexão aprovado, que somente pode ser alterado mediante acordo entre as partes.</t>
  </si>
  <si>
    <t>SE CONEXÃO EM MÉDIA TENSÃO OU ALTA TENSÃO</t>
  </si>
  <si>
    <t>SE CONEXÃO EM BAIXA TENSÃO</t>
  </si>
  <si>
    <t>5 - Croqui de Localização com indicação de um ponto de conexão de interesse, da tensão de conexão, do número de fases e das características de qualidade desejadas, que devem ser objeto da análise de viabilidade e de custos pela distribuidora.</t>
  </si>
  <si>
    <t>Modalidade de Compensação de Excedentes:</t>
  </si>
  <si>
    <t>Medição Direta</t>
  </si>
  <si>
    <t>Medição Indireta</t>
  </si>
  <si>
    <t>Medição Coletiva</t>
  </si>
  <si>
    <t>Subestação Simplificada Tipo Outfit</t>
  </si>
  <si>
    <t>Tensão de atendimento de interesse (Volts):</t>
  </si>
  <si>
    <t>Nivel de Tensão</t>
  </si>
  <si>
    <t>MICROGERAÇÃO DISTRIBUÍDA + CARGA</t>
  </si>
  <si>
    <t>Subclasse</t>
  </si>
  <si>
    <t xml:space="preserve">Modalidade Tarifaria </t>
  </si>
  <si>
    <t xml:space="preserve">Subclasse </t>
  </si>
  <si>
    <t>Capacidade instalada (kVA)</t>
  </si>
  <si>
    <t>Etapa(s)</t>
  </si>
  <si>
    <t>0 - ATUAL (SE HOUVER)</t>
  </si>
  <si>
    <t>Carga (kW) - Ponto de Entrega 1</t>
  </si>
  <si>
    <t>Capacidade instalada Total (kVA)</t>
  </si>
  <si>
    <t>3 - Cronograma das etapa(s)</t>
  </si>
  <si>
    <t>Potência instalada (kVA)</t>
  </si>
  <si>
    <t>0 - Atual (Se Houver)</t>
  </si>
  <si>
    <t>Demanda  
Horário Ponta (kW)</t>
  </si>
  <si>
    <t>Demanda
Horário Fora Ponta (kW)</t>
  </si>
  <si>
    <t>(...) °</t>
  </si>
  <si>
    <t>Final</t>
  </si>
  <si>
    <t>Carga (kW)
Ponto de Entrega 1</t>
  </si>
  <si>
    <t>Carga (kW)
Ponto de Entrega 2</t>
  </si>
  <si>
    <t>Carga (kW)  
Ponto de Entrega 3</t>
  </si>
  <si>
    <t>Carga (kW) 
Ponto de Entrega 4</t>
  </si>
  <si>
    <t>Carga (kW)
Ponto de Entrega 5</t>
  </si>
  <si>
    <t>CARGA COM GERAÇÃO (SEM EXPORTAÇÃO DO EXCEDENTE)</t>
  </si>
  <si>
    <t>Carga (kW) -      Ponto de Entrega 2</t>
  </si>
  <si>
    <t>Carga (kW) -              Ponto de Entrega 3</t>
  </si>
  <si>
    <t>Carga (kW) -           Ponto de Entrega 4</t>
  </si>
  <si>
    <t>Carga (kW) -         Ponto de Entrega 5</t>
  </si>
  <si>
    <t>Carga (kW)
Ponto de Entrega 3</t>
  </si>
  <si>
    <t>Carga (kW)
Ponto de Entrega 4</t>
  </si>
  <si>
    <t>Prezado cliente,
Para direcionamento do formulário à ser utilizado para a solicitação dos processos de Orçamento Estimado ou Orçamento de Conexão na ENEL, favor preencher os campos abaixo para identificação do processo, tipo de cliente e tipo da geração e/ou carga.
Com o preenchimento dos campos, serão abertas as abas para preenchimento e relação das documentações à serem enviadas. Em complemento, esclarecemos que os formulários estão adequados às REN 956/21,  1000/21 e 1059/2023.</t>
  </si>
  <si>
    <t>Tipo da Bateria</t>
  </si>
  <si>
    <t>Capacidade de cada bateria</t>
  </si>
  <si>
    <t>Tensão nominal de cada bateria</t>
  </si>
  <si>
    <t>Corrente nominal de cada bateria</t>
  </si>
  <si>
    <t>Potência nominal de cada bateria</t>
  </si>
  <si>
    <t>Volts</t>
  </si>
  <si>
    <t>Capacidade de curto circuito de cada bateria</t>
  </si>
  <si>
    <t>CCA</t>
  </si>
  <si>
    <t>Numero de baterias no sistema de armazenamento</t>
  </si>
  <si>
    <t>Tensão nominal do sistema de armazenamento</t>
  </si>
  <si>
    <t>Corrente nominal do sistema de armazenamento</t>
  </si>
  <si>
    <t>Potência nominal do sistema de armazenamento</t>
  </si>
  <si>
    <t>Capacidade do sistema de armazenamento</t>
  </si>
  <si>
    <t>Capacidade de curto circuito do sistema de armazenamento</t>
  </si>
  <si>
    <t>Hora prevista para a carga do sistema de armazenamento</t>
  </si>
  <si>
    <t>Horas</t>
  </si>
  <si>
    <t>Watts</t>
  </si>
  <si>
    <t>Duração prevista para a carga do sistema de armazenamento</t>
  </si>
  <si>
    <t>Hora prevista para a descarga do sistema de armazenamento</t>
  </si>
  <si>
    <t>Duração prevista para a descarga do sistema de armazenamento</t>
  </si>
  <si>
    <t>Potência prevista para a descarga do sistema de armazenamento</t>
  </si>
  <si>
    <t>Demanda prevista para a carga do sistema de armazenamento</t>
  </si>
  <si>
    <t>kWh</t>
  </si>
  <si>
    <t>Contribuição de corrente do sistema de armazenamento para faltas na rede</t>
  </si>
  <si>
    <t>Tipo da bateria</t>
  </si>
  <si>
    <t>VER</t>
  </si>
  <si>
    <t>Inclusão de sistemas de armazenamento (baterias) no formulário</t>
  </si>
  <si>
    <t>Potência do inversor</t>
  </si>
  <si>
    <t>Fator de potência limite do inversor</t>
  </si>
  <si>
    <t>Modo de controle de potência ativa inversor</t>
  </si>
  <si>
    <t>Modo de controle de potência reativo inversor</t>
  </si>
  <si>
    <t xml:space="preserve"> Informações complementares para Sistema de Armazenamento</t>
  </si>
  <si>
    <t>Coluna1</t>
  </si>
  <si>
    <t>REV14</t>
  </si>
  <si>
    <t>GRI-EDBR-CNC-GRI-0003 / CNC-NDBR-DBR-21-1021-EDBR - Versão 3 - Data: 11/06/2025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</si>
</sst>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1"/>
      <color theme="0"/>
      <name val="Calibri"/>
      <family val="2"/>
      <scheme val="minor"/>
    </font>
    <font>
      <b/>
      <sz val="11"/>
      <color theme="1"/>
      <name val="Calibri"/>
      <family val="2"/>
      <scheme val="minor"/>
    </font>
    <font>
      <sz val="10"/>
      <color theme="1"/>
      <name val="Calibri"/>
      <family val="2"/>
    </font>
    <font>
      <b/>
      <sz val="10"/>
      <color theme="0"/>
      <name val="Calibri"/>
      <family val="2"/>
    </font>
    <font>
      <vertAlign val="subscript"/>
      <sz val="10"/>
      <color theme="1"/>
      <name val="Symbol"/>
      <family val="1"/>
      <charset val="2"/>
    </font>
    <font>
      <i/>
      <sz val="10"/>
      <color theme="1"/>
      <name val="Calibri"/>
      <family val="2"/>
    </font>
    <font>
      <vertAlign val="subscript"/>
      <sz val="10"/>
      <color theme="1"/>
      <name val="Calibri"/>
      <family val="2"/>
    </font>
    <font>
      <vertAlign val="superscript"/>
      <sz val="10"/>
      <color theme="1"/>
      <name val="Calibri"/>
      <family val="2"/>
    </font>
    <font>
      <i/>
      <sz val="11"/>
      <color theme="1"/>
      <name val="Calibri"/>
      <family val="2"/>
      <scheme val="minor"/>
    </font>
    <font>
      <sz val="10"/>
      <color theme="1"/>
      <name val="Calibri"/>
      <family val="2"/>
      <scheme val="minor"/>
    </font>
    <font>
      <sz val="11"/>
      <color rgb="FFFF0000"/>
      <name val="Calibri"/>
      <family val="2"/>
      <scheme val="minor"/>
    </font>
    <font>
      <b/>
      <sz val="11"/>
      <color rgb="FFFF0000"/>
      <name val="Calibri"/>
      <family val="2"/>
      <scheme val="minor"/>
    </font>
    <font>
      <b/>
      <sz val="12"/>
      <color theme="0"/>
      <name val="Calibri"/>
      <family val="2"/>
    </font>
    <font>
      <sz val="12"/>
      <color theme="1"/>
      <name val="Calibri"/>
      <family val="2"/>
      <scheme val="minor"/>
    </font>
    <font>
      <b/>
      <sz val="10"/>
      <color rgb="FFD64200"/>
      <name val="Calibri"/>
      <family val="2"/>
      <scheme val="minor"/>
    </font>
    <font>
      <b/>
      <sz val="10"/>
      <color rgb="FFEB0052"/>
      <name val="Calibri"/>
      <family val="2"/>
      <scheme val="minor"/>
    </font>
    <font>
      <sz val="10"/>
      <color rgb="FFEB0052"/>
      <name val="Calibri"/>
      <family val="2"/>
    </font>
    <font>
      <b/>
      <u/>
      <sz val="11"/>
      <color theme="1"/>
      <name val="Calibri"/>
      <family val="2"/>
      <scheme val="minor"/>
    </font>
    <font>
      <b/>
      <sz val="11"/>
      <name val="Calibri"/>
      <family val="2"/>
      <scheme val="minor"/>
    </font>
    <font>
      <sz val="11"/>
      <name val="Calibri"/>
      <family val="2"/>
      <scheme val="minor"/>
    </font>
    <font>
      <b/>
      <sz val="11"/>
      <color rgb="FFEB0052"/>
      <name val="Calibri"/>
      <family val="2"/>
      <scheme val="minor"/>
    </font>
    <font>
      <b/>
      <sz val="11"/>
      <color rgb="FFD64200"/>
      <name val="Calibri"/>
      <family val="2"/>
      <scheme val="minor"/>
    </font>
    <font>
      <sz val="10"/>
      <color rgb="FFD64200"/>
      <name val="Calibri"/>
      <family val="2"/>
    </font>
    <font>
      <sz val="11"/>
      <color rgb="FFEB0052"/>
      <name val="Calibri"/>
      <family val="2"/>
      <scheme val="minor"/>
    </font>
    <font>
      <sz val="10"/>
      <color rgb="FFFF4687"/>
      <name val="Calibri"/>
      <family val="2"/>
    </font>
    <font>
      <u/>
      <sz val="11"/>
      <color theme="1"/>
      <name val="Calibri"/>
      <family val="2"/>
      <scheme val="minor"/>
    </font>
    <font>
      <i/>
      <sz val="8"/>
      <name val="Calibri"/>
      <family val="2"/>
      <scheme val="minor"/>
    </font>
    <font>
      <sz val="7"/>
      <name val="Calibri"/>
      <family val="2"/>
      <scheme val="minor"/>
    </font>
    <font>
      <sz val="9"/>
      <color theme="1"/>
      <name val="Calibri"/>
      <family val="2"/>
      <scheme val="minor"/>
    </font>
    <font>
      <sz val="8"/>
      <name val="Calibri"/>
      <family val="2"/>
      <scheme val="minor"/>
    </font>
    <font>
      <b/>
      <sz val="10"/>
      <name val="Calibri"/>
      <family val="2"/>
      <scheme val="minor"/>
    </font>
    <font>
      <sz val="8"/>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4687"/>
        <bgColor indexed="64"/>
      </patternFill>
    </fill>
    <fill>
      <patternFill patternType="solid">
        <fgColor rgb="FFEB0052"/>
        <bgColor indexed="64"/>
      </patternFill>
    </fill>
    <fill>
      <patternFill patternType="solid">
        <fgColor rgb="FF157EA3"/>
        <bgColor indexed="64"/>
      </patternFill>
    </fill>
    <fill>
      <patternFill patternType="solid">
        <fgColor rgb="FFFFE7F0"/>
        <bgColor indexed="64"/>
      </patternFill>
    </fill>
    <fill>
      <patternFill patternType="solid">
        <fgColor theme="5"/>
        <bgColor indexed="64"/>
      </patternFill>
    </fill>
    <fill>
      <patternFill patternType="solid">
        <fgColor rgb="FFD64200"/>
        <bgColor indexed="64"/>
      </patternFill>
    </fill>
    <fill>
      <patternFill patternType="solid">
        <fgColor theme="5" tint="0.79998168889431442"/>
        <bgColor indexed="64"/>
      </patternFill>
    </fill>
    <fill>
      <patternFill patternType="solid">
        <fgColor rgb="FFEF8943"/>
        <bgColor indexed="64"/>
      </patternFill>
    </fill>
    <fill>
      <patternFill patternType="solid">
        <fgColor theme="9" tint="0.79998168889431442"/>
        <bgColor indexed="64"/>
      </patternFill>
    </fill>
    <fill>
      <patternFill patternType="solid">
        <fgColor theme="7" tint="0.7999816888943144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top style="medium">
        <color indexed="64"/>
      </top>
      <bottom style="medium">
        <color indexed="64"/>
      </bottom>
      <diagonal/>
    </border>
    <border>
      <left style="medium">
        <color rgb="FF000000"/>
      </left>
      <right/>
      <top/>
      <bottom/>
      <diagonal/>
    </border>
    <border>
      <left/>
      <right style="medium">
        <color rgb="FF000000"/>
      </right>
      <top/>
      <bottom/>
      <diagonal/>
    </border>
    <border>
      <left/>
      <right/>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right style="medium">
        <color rgb="FF000000"/>
      </right>
      <top style="medium">
        <color rgb="FF000000"/>
      </top>
      <bottom/>
      <diagonal/>
    </border>
    <border>
      <left/>
      <right style="medium">
        <color rgb="FF000000"/>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medium">
        <color rgb="FF000000"/>
      </right>
      <top style="medium">
        <color indexed="64"/>
      </top>
      <bottom style="medium">
        <color indexed="64"/>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indexed="64"/>
      </left>
      <right/>
      <top/>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rgb="FF000000"/>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style="medium">
        <color rgb="FF000000"/>
      </left>
      <right/>
      <top style="medium">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556">
    <xf numFmtId="0" fontId="0" fillId="0" borderId="0" xfId="0"/>
    <xf numFmtId="0" fontId="3" fillId="0" borderId="1" xfId="0" applyFont="1" applyBorder="1" applyAlignment="1">
      <alignment horizontal="justify" vertical="center" wrapText="1"/>
    </xf>
    <xf numFmtId="0" fontId="4" fillId="4" borderId="1" xfId="0" applyFont="1" applyFill="1" applyBorder="1" applyAlignment="1">
      <alignment horizontal="center" vertical="center" wrapText="1"/>
    </xf>
    <xf numFmtId="0" fontId="0" fillId="0" borderId="1" xfId="0" applyBorder="1"/>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4" fillId="5" borderId="1" xfId="0" applyFont="1" applyFill="1" applyBorder="1" applyAlignment="1">
      <alignment horizontal="center" vertical="center" wrapText="1"/>
    </xf>
    <xf numFmtId="0" fontId="3" fillId="7" borderId="1" xfId="0" applyFont="1" applyFill="1" applyBorder="1" applyAlignment="1">
      <alignment horizontal="justify" vertical="center" wrapText="1"/>
    </xf>
    <xf numFmtId="0" fontId="3" fillId="7" borderId="3" xfId="0" applyFont="1" applyFill="1" applyBorder="1" applyAlignment="1">
      <alignment horizontal="justify" vertical="center" wrapText="1"/>
    </xf>
    <xf numFmtId="0" fontId="4" fillId="4" borderId="16" xfId="0" applyFont="1" applyFill="1" applyBorder="1" applyAlignment="1">
      <alignment horizontal="center" vertical="center" wrapText="1"/>
    </xf>
    <xf numFmtId="0" fontId="0" fillId="0" borderId="1" xfId="0" applyBorder="1" applyAlignment="1">
      <alignment wrapText="1"/>
    </xf>
    <xf numFmtId="0" fontId="3" fillId="0" borderId="1" xfId="0" applyFont="1" applyBorder="1" applyAlignment="1">
      <alignment horizontal="center" vertical="center" wrapText="1"/>
    </xf>
    <xf numFmtId="0" fontId="0" fillId="0" borderId="0" xfId="0" applyAlignment="1">
      <alignment horizontal="center"/>
    </xf>
    <xf numFmtId="0" fontId="0" fillId="0" borderId="0" xfId="0" applyAlignment="1">
      <alignment wrapText="1"/>
    </xf>
    <xf numFmtId="0" fontId="0" fillId="7" borderId="1" xfId="0" applyFill="1" applyBorder="1" applyAlignment="1">
      <alignment wrapText="1"/>
    </xf>
    <xf numFmtId="0" fontId="0" fillId="0" borderId="0" xfId="0" applyAlignment="1">
      <alignment horizontal="center" wrapText="1"/>
    </xf>
    <xf numFmtId="0" fontId="3" fillId="2" borderId="1" xfId="0" applyFont="1" applyFill="1" applyBorder="1" applyAlignment="1">
      <alignment horizontal="justify" vertical="center" wrapText="1"/>
    </xf>
    <xf numFmtId="0" fontId="12" fillId="2" borderId="0" xfId="0" applyFont="1" applyFill="1" applyAlignment="1">
      <alignment horizontal="center" wrapText="1"/>
    </xf>
    <xf numFmtId="0" fontId="11" fillId="2" borderId="0" xfId="0" applyFont="1" applyFill="1" applyAlignment="1">
      <alignment horizontal="center" wrapText="1"/>
    </xf>
    <xf numFmtId="0" fontId="0" fillId="2" borderId="0" xfId="0" applyFill="1" applyAlignment="1">
      <alignment wrapText="1"/>
    </xf>
    <xf numFmtId="0" fontId="0" fillId="0" borderId="0" xfId="0"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vertical="center"/>
    </xf>
    <xf numFmtId="0" fontId="14" fillId="0" borderId="0" xfId="0" applyFont="1"/>
    <xf numFmtId="0" fontId="1" fillId="6" borderId="19" xfId="0" applyFont="1" applyFill="1" applyBorder="1" applyAlignment="1">
      <alignment horizontal="center" vertical="center"/>
    </xf>
    <xf numFmtId="0" fontId="1" fillId="6" borderId="1" xfId="0" applyFont="1" applyFill="1" applyBorder="1" applyAlignment="1">
      <alignment horizontal="center" vertical="center" wrapText="1"/>
    </xf>
    <xf numFmtId="0" fontId="0" fillId="0" borderId="1" xfId="0" applyBorder="1" applyAlignment="1">
      <alignment horizontal="center"/>
    </xf>
    <xf numFmtId="0" fontId="1" fillId="6" borderId="1" xfId="0" applyFont="1" applyFill="1" applyBorder="1" applyAlignment="1">
      <alignment horizontal="center" vertical="center"/>
    </xf>
    <xf numFmtId="0" fontId="3" fillId="0" borderId="20" xfId="0" applyFont="1" applyBorder="1" applyAlignment="1">
      <alignment horizontal="left" vertical="center" wrapText="1"/>
    </xf>
    <xf numFmtId="0" fontId="3" fillId="0" borderId="20" xfId="0" applyFont="1" applyBorder="1" applyAlignment="1">
      <alignment horizontal="center" vertical="center" wrapText="1"/>
    </xf>
    <xf numFmtId="0" fontId="13" fillId="5" borderId="1" xfId="0" applyFont="1" applyFill="1" applyBorder="1" applyAlignment="1">
      <alignment horizontal="center" vertical="center" wrapText="1"/>
    </xf>
    <xf numFmtId="0" fontId="0" fillId="0" borderId="0" xfId="0" applyAlignment="1">
      <alignment horizontal="center" vertical="center"/>
    </xf>
    <xf numFmtId="0" fontId="10" fillId="0" borderId="0" xfId="0" applyFont="1" applyAlignment="1">
      <alignment horizontal="center" wrapText="1"/>
    </xf>
    <xf numFmtId="0" fontId="10" fillId="7" borderId="1" xfId="0" applyFont="1" applyFill="1" applyBorder="1" applyAlignment="1">
      <alignment horizontal="center" wrapText="1"/>
    </xf>
    <xf numFmtId="0" fontId="10" fillId="7" borderId="1" xfId="0" applyFont="1" applyFill="1" applyBorder="1" applyAlignment="1">
      <alignment horizontal="center" vertical="center" wrapText="1"/>
    </xf>
    <xf numFmtId="0" fontId="17" fillId="0" borderId="1" xfId="0" applyFont="1" applyBorder="1" applyAlignment="1">
      <alignment horizontal="justify" vertical="center" wrapText="1"/>
    </xf>
    <xf numFmtId="0" fontId="2" fillId="3" borderId="0" xfId="0" applyFont="1" applyFill="1"/>
    <xf numFmtId="0" fontId="2" fillId="2" borderId="0" xfId="0" applyFont="1" applyFill="1"/>
    <xf numFmtId="0" fontId="16" fillId="0" borderId="15" xfId="0" applyFont="1" applyBorder="1" applyAlignment="1">
      <alignment vertical="center" wrapText="1"/>
    </xf>
    <xf numFmtId="0" fontId="0" fillId="7" borderId="3" xfId="0" applyFill="1" applyBorder="1"/>
    <xf numFmtId="0" fontId="3" fillId="0" borderId="1" xfId="0" applyFont="1" applyBorder="1" applyAlignment="1">
      <alignment horizontal="justify" vertical="top" wrapText="1"/>
    </xf>
    <xf numFmtId="0" fontId="3" fillId="2" borderId="1" xfId="0" applyFont="1" applyFill="1" applyBorder="1" applyAlignment="1">
      <alignment horizontal="justify" vertical="top" wrapText="1"/>
    </xf>
    <xf numFmtId="0" fontId="17" fillId="2" borderId="1" xfId="0" applyFont="1" applyFill="1" applyBorder="1" applyAlignment="1">
      <alignment horizontal="justify" vertical="center" wrapText="1"/>
    </xf>
    <xf numFmtId="0" fontId="17" fillId="2" borderId="1" xfId="0" applyFont="1" applyFill="1" applyBorder="1" applyAlignment="1">
      <alignment horizontal="center" vertical="center" wrapText="1"/>
    </xf>
    <xf numFmtId="0" fontId="0" fillId="0" borderId="5"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2" fillId="2" borderId="0" xfId="0" applyFont="1" applyFill="1" applyAlignment="1">
      <alignment horizontal="center"/>
    </xf>
    <xf numFmtId="0" fontId="3" fillId="7" borderId="1" xfId="0" applyFont="1" applyFill="1" applyBorder="1" applyAlignment="1">
      <alignment horizontal="center" vertical="center" wrapText="1"/>
    </xf>
    <xf numFmtId="0" fontId="2" fillId="2" borderId="0" xfId="0" applyFont="1" applyFill="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0" fillId="0" borderId="8" xfId="0" applyBorder="1" applyAlignment="1">
      <alignment horizontal="center" vertical="center"/>
    </xf>
    <xf numFmtId="0" fontId="19" fillId="8" borderId="6" xfId="0" applyFont="1" applyFill="1" applyBorder="1" applyAlignment="1">
      <alignment vertical="center"/>
    </xf>
    <xf numFmtId="0" fontId="1" fillId="2" borderId="7" xfId="0" applyFont="1" applyFill="1" applyBorder="1" applyAlignment="1">
      <alignment horizontal="left" vertical="center"/>
    </xf>
    <xf numFmtId="0" fontId="1" fillId="2" borderId="0" xfId="0" applyFont="1" applyFill="1" applyAlignment="1">
      <alignment horizontal="left" vertical="center"/>
    </xf>
    <xf numFmtId="0" fontId="19" fillId="2" borderId="0" xfId="0" applyFont="1" applyFill="1" applyAlignment="1">
      <alignment horizontal="center" vertical="center"/>
    </xf>
    <xf numFmtId="0" fontId="19" fillId="8" borderId="8" xfId="0" applyFont="1" applyFill="1" applyBorder="1" applyAlignment="1">
      <alignment vertical="center"/>
    </xf>
    <xf numFmtId="0" fontId="0" fillId="0" borderId="1" xfId="0" applyBorder="1" applyAlignment="1">
      <alignment vertical="center"/>
    </xf>
    <xf numFmtId="0" fontId="2" fillId="8" borderId="8" xfId="0" applyFont="1" applyFill="1" applyBorder="1" applyAlignment="1">
      <alignment vertical="center"/>
    </xf>
    <xf numFmtId="0" fontId="0" fillId="0" borderId="1" xfId="0" applyBorder="1" applyAlignment="1">
      <alignment horizontal="left" vertical="center"/>
    </xf>
    <xf numFmtId="0" fontId="20" fillId="0" borderId="7" xfId="0" applyFont="1" applyBorder="1" applyAlignment="1">
      <alignment vertical="center"/>
    </xf>
    <xf numFmtId="0" fontId="20" fillId="0" borderId="0" xfId="0" applyFont="1" applyAlignment="1">
      <alignment vertical="center"/>
    </xf>
    <xf numFmtId="0" fontId="20" fillId="0" borderId="8" xfId="0" applyFont="1" applyBorder="1" applyAlignment="1">
      <alignment vertical="center"/>
    </xf>
    <xf numFmtId="0" fontId="2" fillId="8" borderId="8" xfId="0" applyFont="1" applyFill="1" applyBorder="1" applyAlignment="1">
      <alignment horizontal="center" vertical="center"/>
    </xf>
    <xf numFmtId="0" fontId="2" fillId="0" borderId="9" xfId="0" applyFont="1" applyBorder="1" applyAlignment="1">
      <alignment horizontal="center" vertical="center"/>
    </xf>
    <xf numFmtId="0" fontId="19" fillId="2" borderId="8" xfId="0" applyFont="1" applyFill="1" applyBorder="1" applyAlignment="1">
      <alignment horizontal="center" vertical="center"/>
    </xf>
    <xf numFmtId="0" fontId="0" fillId="0" borderId="9" xfId="0" applyBorder="1" applyAlignment="1">
      <alignment vertical="center"/>
    </xf>
    <xf numFmtId="0" fontId="2" fillId="0" borderId="22" xfId="0" applyFont="1" applyBorder="1" applyAlignment="1">
      <alignment vertical="center"/>
    </xf>
    <xf numFmtId="0" fontId="0" fillId="0" borderId="0" xfId="0" applyAlignment="1">
      <alignment vertical="center" wrapText="1"/>
    </xf>
    <xf numFmtId="0" fontId="0" fillId="0" borderId="23" xfId="0" applyBorder="1" applyAlignment="1">
      <alignment vertical="center" wrapText="1"/>
    </xf>
    <xf numFmtId="0" fontId="2" fillId="8" borderId="23" xfId="0" applyFont="1" applyFill="1" applyBorder="1" applyAlignment="1">
      <alignment vertical="center"/>
    </xf>
    <xf numFmtId="0" fontId="0" fillId="0" borderId="23" xfId="0" applyBorder="1" applyAlignment="1">
      <alignment vertical="center"/>
    </xf>
    <xf numFmtId="0" fontId="2" fillId="0" borderId="23" xfId="0" applyFont="1" applyBorder="1" applyAlignment="1">
      <alignment vertical="center"/>
    </xf>
    <xf numFmtId="0" fontId="2" fillId="2" borderId="7" xfId="0" applyFont="1" applyFill="1" applyBorder="1" applyAlignment="1">
      <alignment vertical="center"/>
    </xf>
    <xf numFmtId="0" fontId="2" fillId="2" borderId="7" xfId="0" applyFont="1" applyFill="1" applyBorder="1" applyAlignment="1">
      <alignment horizontal="center" vertical="center"/>
    </xf>
    <xf numFmtId="0" fontId="2" fillId="3" borderId="0" xfId="0" applyFont="1" applyFill="1" applyAlignment="1">
      <alignment horizontal="left"/>
    </xf>
    <xf numFmtId="0" fontId="2" fillId="0" borderId="0" xfId="0" applyFont="1"/>
    <xf numFmtId="0" fontId="13" fillId="9"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3" fillId="10" borderId="1" xfId="0" applyFont="1" applyFill="1" applyBorder="1" applyAlignment="1">
      <alignment horizontal="justify" vertical="center" wrapText="1"/>
    </xf>
    <xf numFmtId="0" fontId="23" fillId="0" borderId="1" xfId="0" applyFont="1" applyBorder="1" applyAlignment="1">
      <alignment horizontal="left" vertical="center" wrapText="1"/>
    </xf>
    <xf numFmtId="0" fontId="23" fillId="0" borderId="1" xfId="0" applyFont="1" applyBorder="1" applyAlignment="1">
      <alignment horizontal="left" vertical="top" wrapText="1"/>
    </xf>
    <xf numFmtId="0" fontId="14" fillId="0" borderId="0" xfId="0" applyFont="1" applyAlignment="1">
      <alignment vertical="center"/>
    </xf>
    <xf numFmtId="0" fontId="25" fillId="0" borderId="1" xfId="0" applyFont="1" applyBorder="1" applyAlignment="1">
      <alignment horizontal="justify"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xf>
    <xf numFmtId="0" fontId="0" fillId="0" borderId="0" xfId="0"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left" vertical="center" wrapText="1"/>
    </xf>
    <xf numFmtId="0" fontId="20" fillId="0" borderId="10" xfId="0" applyFont="1" applyBorder="1" applyAlignment="1">
      <alignment vertical="center"/>
    </xf>
    <xf numFmtId="0" fontId="2" fillId="0" borderId="11" xfId="0" applyFont="1" applyBorder="1" applyAlignment="1">
      <alignment vertical="center"/>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20" fillId="0" borderId="4" xfId="0" applyFont="1" applyBorder="1" applyAlignment="1">
      <alignment vertical="center"/>
    </xf>
    <xf numFmtId="0" fontId="20" fillId="0" borderId="5" xfId="0" applyFont="1" applyBorder="1" applyAlignment="1">
      <alignment vertical="center"/>
    </xf>
    <xf numFmtId="0" fontId="20" fillId="0" borderId="6" xfId="0" applyFont="1" applyBorder="1" applyAlignment="1">
      <alignment vertical="center"/>
    </xf>
    <xf numFmtId="0" fontId="19" fillId="8" borderId="28" xfId="0" applyFont="1" applyFill="1" applyBorder="1" applyAlignment="1">
      <alignment vertical="center"/>
    </xf>
    <xf numFmtId="0" fontId="0" fillId="0" borderId="22" xfId="0" applyBorder="1" applyAlignment="1">
      <alignment vertical="center"/>
    </xf>
    <xf numFmtId="0" fontId="0" fillId="0" borderId="22" xfId="0" applyBorder="1" applyAlignment="1">
      <alignment horizontal="left" vertical="center"/>
    </xf>
    <xf numFmtId="0" fontId="0" fillId="0" borderId="0" xfId="0" applyAlignment="1">
      <alignment horizontal="center" vertical="center" wrapText="1"/>
    </xf>
    <xf numFmtId="0" fontId="0" fillId="0" borderId="29" xfId="0" applyBorder="1" applyAlignment="1">
      <alignment vertical="center" wrapText="1"/>
    </xf>
    <xf numFmtId="0" fontId="20" fillId="0" borderId="23" xfId="0" applyFont="1" applyBorder="1" applyAlignment="1">
      <alignment vertical="center"/>
    </xf>
    <xf numFmtId="0" fontId="26" fillId="0" borderId="0" xfId="0" applyFont="1" applyAlignment="1">
      <alignment vertical="center"/>
    </xf>
    <xf numFmtId="0" fontId="26" fillId="0" borderId="22" xfId="0" applyFont="1" applyBorder="1" applyAlignment="1">
      <alignment vertical="center"/>
    </xf>
    <xf numFmtId="0" fontId="26" fillId="0" borderId="23" xfId="0" applyFont="1" applyBorder="1" applyAlignment="1">
      <alignment vertical="center"/>
    </xf>
    <xf numFmtId="0" fontId="0" fillId="0" borderId="23" xfId="0" applyBorder="1" applyAlignment="1">
      <alignment horizontal="center" vertical="center"/>
    </xf>
    <xf numFmtId="0" fontId="2" fillId="2" borderId="22" xfId="0" applyFont="1" applyFill="1" applyBorder="1" applyAlignment="1">
      <alignment vertical="center"/>
    </xf>
    <xf numFmtId="0" fontId="2" fillId="2" borderId="0" xfId="0" applyFont="1" applyFill="1" applyAlignment="1">
      <alignment vertical="center"/>
    </xf>
    <xf numFmtId="0" fontId="2" fillId="2" borderId="23" xfId="0" applyFont="1" applyFill="1" applyBorder="1" applyAlignment="1">
      <alignment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8" borderId="23" xfId="0" applyFont="1" applyFill="1" applyBorder="1" applyAlignment="1">
      <alignment horizontal="center" vertical="center"/>
    </xf>
    <xf numFmtId="0" fontId="2" fillId="0" borderId="38" xfId="0" applyFont="1" applyBorder="1" applyAlignment="1">
      <alignment vertical="center"/>
    </xf>
    <xf numFmtId="0" fontId="0" fillId="0" borderId="24" xfId="0" applyBorder="1" applyAlignment="1">
      <alignment vertical="center"/>
    </xf>
    <xf numFmtId="0" fontId="0" fillId="0" borderId="39" xfId="0" applyBorder="1" applyAlignment="1">
      <alignment vertical="center"/>
    </xf>
    <xf numFmtId="0" fontId="2" fillId="0" borderId="7" xfId="0" applyFont="1" applyBorder="1" applyAlignment="1">
      <alignment horizontal="left"/>
    </xf>
    <xf numFmtId="0" fontId="2" fillId="0" borderId="0" xfId="0" applyFont="1" applyAlignment="1">
      <alignment horizontal="left"/>
    </xf>
    <xf numFmtId="0" fontId="26" fillId="0" borderId="0" xfId="0" applyFont="1"/>
    <xf numFmtId="0" fontId="26" fillId="0" borderId="0" xfId="0" applyFont="1" applyAlignment="1">
      <alignment horizontal="center"/>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40" xfId="0" applyBorder="1" applyAlignment="1">
      <alignment horizontal="left"/>
    </xf>
    <xf numFmtId="0" fontId="0" fillId="0" borderId="40" xfId="0" applyBorder="1" applyAlignment="1">
      <alignment vertical="center"/>
    </xf>
    <xf numFmtId="0" fontId="0" fillId="0" borderId="35" xfId="0" applyBorder="1" applyAlignment="1">
      <alignment horizontal="center" vertical="center"/>
    </xf>
    <xf numFmtId="0" fontId="0" fillId="0" borderId="52" xfId="0" applyBorder="1" applyAlignment="1">
      <alignment vertical="center"/>
    </xf>
    <xf numFmtId="0" fontId="0" fillId="0" borderId="35" xfId="0" applyBorder="1" applyAlignment="1">
      <alignment vertical="center"/>
    </xf>
    <xf numFmtId="0" fontId="0" fillId="0" borderId="45" xfId="0" applyBorder="1" applyAlignment="1">
      <alignment horizontal="center" vertical="center"/>
    </xf>
    <xf numFmtId="0" fontId="0" fillId="0" borderId="17" xfId="0" applyBorder="1" applyAlignment="1">
      <alignment horizontal="center" vertical="center"/>
    </xf>
    <xf numFmtId="0" fontId="2" fillId="3" borderId="8" xfId="0" applyFont="1" applyFill="1" applyBorder="1" applyAlignment="1">
      <alignment vertical="center"/>
    </xf>
    <xf numFmtId="0" fontId="2" fillId="0" borderId="10" xfId="0" applyFont="1" applyBorder="1" applyAlignment="1">
      <alignment vertical="center"/>
    </xf>
    <xf numFmtId="0" fontId="24" fillId="0" borderId="0" xfId="0" applyFont="1"/>
    <xf numFmtId="0" fontId="2" fillId="0" borderId="7" xfId="0" applyFont="1" applyBorder="1"/>
    <xf numFmtId="0" fontId="2" fillId="2" borderId="5" xfId="0" applyFont="1" applyFill="1" applyBorder="1" applyAlignment="1">
      <alignment horizontal="center" vertical="center"/>
    </xf>
    <xf numFmtId="0" fontId="0" fillId="0" borderId="40" xfId="0" applyBorder="1" applyAlignment="1">
      <alignment horizontal="left" vertical="center"/>
    </xf>
    <xf numFmtId="0" fontId="2" fillId="0" borderId="9" xfId="0" applyFont="1"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left" vertical="center"/>
    </xf>
    <xf numFmtId="0" fontId="20" fillId="0" borderId="9" xfId="0" applyFont="1" applyBorder="1" applyAlignment="1">
      <alignment vertical="center"/>
    </xf>
    <xf numFmtId="0" fontId="20" fillId="0" borderId="11" xfId="0" applyFont="1" applyBorder="1" applyAlignment="1">
      <alignment vertical="center"/>
    </xf>
    <xf numFmtId="0" fontId="9" fillId="2" borderId="0" xfId="0" applyFont="1" applyFill="1" applyAlignment="1">
      <alignmen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0" xfId="0" applyBorder="1" applyAlignment="1">
      <alignment vertical="center" wrapText="1"/>
    </xf>
    <xf numFmtId="0" fontId="27" fillId="0" borderId="4" xfId="0" applyFont="1" applyBorder="1" applyAlignment="1">
      <alignment vertical="center"/>
    </xf>
    <xf numFmtId="0" fontId="27" fillId="0" borderId="10" xfId="0" applyFont="1" applyBorder="1" applyAlignment="1">
      <alignment horizontal="left" vertical="center"/>
    </xf>
    <xf numFmtId="0" fontId="28" fillId="0" borderId="10" xfId="0" applyFont="1"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0" fillId="0" borderId="17" xfId="0" applyBorder="1" applyAlignment="1">
      <alignment vertical="center"/>
    </xf>
    <xf numFmtId="0" fontId="0" fillId="0" borderId="5" xfId="0" applyBorder="1" applyAlignment="1">
      <alignment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18" fillId="0" borderId="0" xfId="0" applyFont="1" applyAlignment="1">
      <alignment horizontal="center" vertical="center"/>
    </xf>
    <xf numFmtId="0" fontId="0" fillId="0" borderId="17" xfId="0" applyBorder="1" applyAlignment="1">
      <alignment horizontal="center"/>
    </xf>
    <xf numFmtId="0" fontId="0" fillId="0" borderId="3" xfId="0" applyBorder="1" applyAlignment="1">
      <alignment horizontal="center"/>
    </xf>
    <xf numFmtId="0" fontId="0" fillId="0" borderId="42" xfId="0" applyBorder="1" applyAlignment="1">
      <alignment vertical="center"/>
    </xf>
    <xf numFmtId="0" fontId="0" fillId="0" borderId="2" xfId="0" applyBorder="1"/>
    <xf numFmtId="0" fontId="0" fillId="0" borderId="17" xfId="0" applyBorder="1"/>
    <xf numFmtId="0" fontId="18" fillId="0" borderId="0" xfId="0" applyFont="1" applyAlignment="1">
      <alignment vertical="center"/>
    </xf>
    <xf numFmtId="0" fontId="0" fillId="0" borderId="16" xfId="0" applyBorder="1" applyAlignment="1">
      <alignment horizontal="left" vertical="center"/>
    </xf>
    <xf numFmtId="0" fontId="0" fillId="0" borderId="20" xfId="0" applyBorder="1" applyAlignment="1">
      <alignment horizontal="left" vertical="center"/>
    </xf>
    <xf numFmtId="0" fontId="0" fillId="0" borderId="54" xfId="0" applyBorder="1" applyAlignment="1">
      <alignment horizontal="left" vertical="center"/>
    </xf>
    <xf numFmtId="0" fontId="0" fillId="0" borderId="54" xfId="0" applyBorder="1" applyAlignment="1">
      <alignment vertical="center"/>
    </xf>
    <xf numFmtId="0" fontId="0" fillId="0" borderId="16" xfId="0" applyBorder="1" applyAlignment="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2" fillId="3" borderId="5" xfId="0" applyFont="1" applyFill="1" applyBorder="1" applyAlignment="1">
      <alignment horizontal="center" vertical="center"/>
    </xf>
    <xf numFmtId="0" fontId="0" fillId="0" borderId="17" xfId="0" applyBorder="1" applyAlignment="1">
      <alignment horizontal="left" vertical="center"/>
    </xf>
    <xf numFmtId="0" fontId="0" fillId="0" borderId="59" xfId="0" applyBorder="1" applyAlignment="1">
      <alignment horizontal="center" vertical="center"/>
    </xf>
    <xf numFmtId="14" fontId="0" fillId="0" borderId="36" xfId="0" applyNumberFormat="1" applyBorder="1" applyAlignment="1">
      <alignment horizontal="center" vertical="center"/>
    </xf>
    <xf numFmtId="14" fontId="0" fillId="0" borderId="18" xfId="0" applyNumberFormat="1" applyBorder="1" applyAlignment="1">
      <alignment horizontal="center" vertical="center"/>
    </xf>
    <xf numFmtId="14" fontId="0" fillId="0" borderId="19" xfId="0" applyNumberFormat="1" applyBorder="1" applyAlignment="1">
      <alignment horizontal="center" vertical="center"/>
    </xf>
    <xf numFmtId="0" fontId="2" fillId="8" borderId="0" xfId="0" applyFont="1" applyFill="1" applyAlignment="1">
      <alignment horizontal="center" vertical="center"/>
    </xf>
    <xf numFmtId="0" fontId="0" fillId="0" borderId="20" xfId="0" applyBorder="1" applyAlignment="1">
      <alignment vertical="center"/>
    </xf>
    <xf numFmtId="0" fontId="0" fillId="0" borderId="63" xfId="0" applyBorder="1" applyAlignment="1">
      <alignment horizontal="left" vertical="center"/>
    </xf>
    <xf numFmtId="0" fontId="0" fillId="0" borderId="42" xfId="0" applyBorder="1" applyAlignment="1">
      <alignment horizontal="center" vertical="center"/>
    </xf>
    <xf numFmtId="14" fontId="0" fillId="0" borderId="17" xfId="0" applyNumberFormat="1" applyBorder="1" applyAlignment="1">
      <alignment vertical="center"/>
    </xf>
    <xf numFmtId="14" fontId="0" fillId="0" borderId="42" xfId="0" applyNumberFormat="1" applyBorder="1" applyAlignment="1">
      <alignment vertical="center"/>
    </xf>
    <xf numFmtId="0" fontId="0" fillId="0" borderId="34" xfId="0" applyBorder="1" applyAlignment="1">
      <alignment vertical="center"/>
    </xf>
    <xf numFmtId="0" fontId="0" fillId="0" borderId="15" xfId="0" applyBorder="1" applyAlignment="1">
      <alignment vertical="center"/>
    </xf>
    <xf numFmtId="0" fontId="1" fillId="9" borderId="13" xfId="0" applyFont="1" applyFill="1" applyBorder="1" applyAlignment="1">
      <alignment vertical="center"/>
    </xf>
    <xf numFmtId="0" fontId="1" fillId="9" borderId="14"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0" xfId="0" applyFont="1" applyFill="1" applyBorder="1" applyAlignment="1">
      <alignment horizontal="center" vertical="center"/>
    </xf>
    <xf numFmtId="0" fontId="1" fillId="9" borderId="12" xfId="0" applyFont="1" applyFill="1" applyBorder="1" applyAlignment="1">
      <alignment vertical="center"/>
    </xf>
    <xf numFmtId="0" fontId="26" fillId="0" borderId="7" xfId="0" applyFont="1" applyBorder="1" applyAlignment="1">
      <alignment vertical="center"/>
    </xf>
    <xf numFmtId="0" fontId="2" fillId="3" borderId="4" xfId="0" applyFont="1" applyFill="1" applyBorder="1" applyAlignment="1">
      <alignment horizontal="left" vertical="center"/>
    </xf>
    <xf numFmtId="0" fontId="2" fillId="3" borderId="9" xfId="0" applyFont="1" applyFill="1" applyBorder="1" applyAlignment="1">
      <alignment horizontal="left" vertical="center"/>
    </xf>
    <xf numFmtId="0" fontId="2" fillId="2" borderId="24" xfId="0" applyFont="1" applyFill="1" applyBorder="1" applyAlignment="1">
      <alignment vertical="center"/>
    </xf>
    <xf numFmtId="0" fontId="2" fillId="0" borderId="24" xfId="0" applyFont="1" applyBorder="1" applyAlignment="1">
      <alignment vertical="center"/>
    </xf>
    <xf numFmtId="0" fontId="18" fillId="0" borderId="7" xfId="0" applyFont="1" applyBorder="1" applyAlignment="1">
      <alignment vertical="center"/>
    </xf>
    <xf numFmtId="0" fontId="29" fillId="0" borderId="58" xfId="0" applyFont="1" applyBorder="1" applyAlignment="1">
      <alignment horizontal="center" vertical="center" wrapText="1"/>
    </xf>
    <xf numFmtId="0" fontId="29" fillId="0" borderId="57" xfId="0" applyFont="1" applyBorder="1" applyAlignment="1">
      <alignment horizontal="center" vertical="center" wrapText="1"/>
    </xf>
    <xf numFmtId="0" fontId="2" fillId="3" borderId="13"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4" xfId="0" applyFont="1" applyFill="1" applyBorder="1" applyAlignment="1">
      <alignment horizontal="center" vertical="center"/>
    </xf>
    <xf numFmtId="0" fontId="0" fillId="0" borderId="8" xfId="0" applyBorder="1" applyAlignment="1">
      <alignment vertical="center" wrapText="1"/>
    </xf>
    <xf numFmtId="0" fontId="1" fillId="9" borderId="9" xfId="0" applyFont="1" applyFill="1" applyBorder="1" applyAlignment="1">
      <alignment vertical="center"/>
    </xf>
    <xf numFmtId="0" fontId="1" fillId="9" borderId="10" xfId="0" applyFont="1" applyFill="1" applyBorder="1" applyAlignment="1">
      <alignment vertical="center"/>
    </xf>
    <xf numFmtId="0" fontId="19" fillId="3" borderId="10" xfId="0" applyFont="1" applyFill="1" applyBorder="1" applyAlignment="1">
      <alignment vertical="center"/>
    </xf>
    <xf numFmtId="0" fontId="26" fillId="0" borderId="5" xfId="0" applyFont="1" applyBorder="1" applyAlignment="1">
      <alignment horizontal="center" vertical="center"/>
    </xf>
    <xf numFmtId="0" fontId="2" fillId="3" borderId="14" xfId="0" applyFont="1" applyFill="1" applyBorder="1" applyAlignment="1">
      <alignment vertical="center"/>
    </xf>
    <xf numFmtId="0" fontId="2" fillId="3" borderId="11" xfId="0" applyFont="1" applyFill="1" applyBorder="1" applyAlignment="1">
      <alignment horizontal="center" vertical="center"/>
    </xf>
    <xf numFmtId="0" fontId="2" fillId="2" borderId="11" xfId="0" applyFont="1" applyFill="1" applyBorder="1" applyAlignment="1">
      <alignment vertical="center"/>
    </xf>
    <xf numFmtId="0" fontId="0" fillId="0" borderId="31" xfId="0" applyBorder="1" applyAlignment="1">
      <alignment vertical="center"/>
    </xf>
    <xf numFmtId="0" fontId="26" fillId="0" borderId="31" xfId="0" applyFont="1" applyBorder="1" applyAlignment="1">
      <alignment horizontal="center" vertical="center"/>
    </xf>
    <xf numFmtId="0" fontId="2" fillId="9" borderId="66" xfId="0" applyFont="1" applyFill="1" applyBorder="1" applyAlignment="1">
      <alignment vertical="center"/>
    </xf>
    <xf numFmtId="0" fontId="19" fillId="9" borderId="66" xfId="0" applyFont="1" applyFill="1" applyBorder="1" applyAlignment="1">
      <alignment vertical="center"/>
    </xf>
    <xf numFmtId="0" fontId="0" fillId="0" borderId="59" xfId="0" applyBorder="1" applyAlignment="1">
      <alignment vertical="center"/>
    </xf>
    <xf numFmtId="0" fontId="2" fillId="3" borderId="12" xfId="0" applyFont="1" applyFill="1" applyBorder="1" applyAlignment="1">
      <alignment horizontal="left" vertical="center"/>
    </xf>
    <xf numFmtId="0" fontId="2" fillId="0" borderId="14" xfId="0" applyFont="1" applyBorder="1" applyAlignment="1">
      <alignment vertical="center"/>
    </xf>
    <xf numFmtId="0" fontId="26" fillId="0" borderId="0" xfId="0" applyFont="1" applyAlignment="1">
      <alignment horizontal="center" vertical="center"/>
    </xf>
    <xf numFmtId="0" fontId="19" fillId="3" borderId="13" xfId="0" applyFont="1" applyFill="1" applyBorder="1" applyAlignment="1">
      <alignment vertical="center"/>
    </xf>
    <xf numFmtId="0" fontId="0" fillId="0" borderId="14" xfId="0" applyBorder="1" applyAlignment="1">
      <alignment vertical="center"/>
    </xf>
    <xf numFmtId="0" fontId="19" fillId="9" borderId="14" xfId="0" applyFont="1" applyFill="1" applyBorder="1" applyAlignment="1">
      <alignment vertical="center"/>
    </xf>
    <xf numFmtId="0" fontId="2" fillId="9" borderId="14" xfId="0" applyFont="1" applyFill="1" applyBorder="1" applyAlignment="1">
      <alignment vertical="center"/>
    </xf>
    <xf numFmtId="0" fontId="2" fillId="9" borderId="6" xfId="0" applyFont="1" applyFill="1" applyBorder="1" applyAlignment="1">
      <alignment vertical="center"/>
    </xf>
    <xf numFmtId="0" fontId="12" fillId="0" borderId="60" xfId="0" applyFont="1" applyBorder="1" applyAlignment="1">
      <alignment horizontal="left" vertical="center"/>
    </xf>
    <xf numFmtId="0" fontId="12" fillId="0" borderId="15" xfId="0" applyFont="1" applyBorder="1" applyAlignment="1">
      <alignment horizontal="left" vertical="center"/>
    </xf>
    <xf numFmtId="0" fontId="3" fillId="12" borderId="1" xfId="0" applyFont="1" applyFill="1" applyBorder="1" applyAlignment="1">
      <alignment horizontal="left" vertical="center" wrapText="1"/>
    </xf>
    <xf numFmtId="0" fontId="3" fillId="13" borderId="1" xfId="0" applyFont="1" applyFill="1" applyBorder="1" applyAlignment="1">
      <alignment horizontal="left" vertical="center" wrapText="1"/>
    </xf>
    <xf numFmtId="0" fontId="3" fillId="0" borderId="1" xfId="0" applyFont="1" applyBorder="1" applyAlignment="1">
      <alignment horizontal="left" vertical="top" wrapText="1"/>
    </xf>
    <xf numFmtId="0" fontId="22" fillId="0" borderId="0" xfId="0" applyFont="1" applyAlignment="1">
      <alignment vertical="center"/>
    </xf>
    <xf numFmtId="0" fontId="22" fillId="0" borderId="24" xfId="0" applyFont="1" applyBorder="1" applyAlignment="1">
      <alignment vertical="center"/>
    </xf>
    <xf numFmtId="0" fontId="2" fillId="3" borderId="0" xfId="0" applyFont="1" applyFill="1" applyAlignment="1">
      <alignment horizontal="center" vertical="center"/>
    </xf>
    <xf numFmtId="0" fontId="0" fillId="0" borderId="7" xfId="0"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1" fillId="4" borderId="12" xfId="0" applyFont="1" applyFill="1" applyBorder="1" applyAlignment="1">
      <alignment horizontal="left" vertical="center"/>
    </xf>
    <xf numFmtId="0" fontId="1" fillId="4" borderId="13" xfId="0" applyFont="1" applyFill="1" applyBorder="1" applyAlignment="1">
      <alignment horizontal="left" vertical="center"/>
    </xf>
    <xf numFmtId="0" fontId="19" fillId="3" borderId="13" xfId="0" applyFont="1" applyFill="1" applyBorder="1" applyAlignment="1">
      <alignment horizontal="center" vertical="center"/>
    </xf>
    <xf numFmtId="0" fontId="19" fillId="3" borderId="1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22" fillId="0" borderId="24" xfId="0" applyFont="1" applyBorder="1" applyAlignment="1">
      <alignment horizontal="center" vertical="center"/>
    </xf>
    <xf numFmtId="0" fontId="20" fillId="0" borderId="7" xfId="0" applyFont="1" applyBorder="1" applyAlignment="1">
      <alignment horizontal="left" vertical="center"/>
    </xf>
    <xf numFmtId="0" fontId="20" fillId="0" borderId="0" xfId="0" applyFont="1" applyAlignment="1">
      <alignment horizontal="left" vertical="center"/>
    </xf>
    <xf numFmtId="0" fontId="0" fillId="0" borderId="0" xfId="0" applyAlignment="1">
      <alignment horizontal="center" vertical="center"/>
    </xf>
    <xf numFmtId="0" fontId="0" fillId="0" borderId="22" xfId="0" applyBorder="1" applyAlignment="1">
      <alignment horizontal="left" vertical="center" wrapText="1"/>
    </xf>
    <xf numFmtId="0" fontId="0" fillId="0" borderId="0" xfId="0" applyAlignment="1">
      <alignment horizontal="left" vertical="center" wrapText="1"/>
    </xf>
    <xf numFmtId="0" fontId="1" fillId="9" borderId="68" xfId="0" applyFont="1" applyFill="1" applyBorder="1" applyAlignment="1">
      <alignment horizontal="left" vertical="center"/>
    </xf>
    <xf numFmtId="0" fontId="1" fillId="9" borderId="5" xfId="0" applyFont="1" applyFill="1" applyBorder="1" applyAlignment="1">
      <alignment horizontal="lef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5" xfId="0" applyBorder="1" applyAlignment="1">
      <alignment horizontal="center" vertical="center"/>
    </xf>
    <xf numFmtId="0" fontId="18" fillId="0" borderId="0" xfId="0" applyFont="1" applyAlignment="1">
      <alignment horizontal="center" vertical="center"/>
    </xf>
    <xf numFmtId="0" fontId="1" fillId="9" borderId="25" xfId="0" applyFont="1" applyFill="1" applyBorder="1" applyAlignment="1">
      <alignment horizontal="left" vertical="center"/>
    </xf>
    <xf numFmtId="0" fontId="1" fillId="9" borderId="26" xfId="0" applyFont="1" applyFill="1" applyBorder="1" applyAlignment="1">
      <alignment horizontal="left" vertical="center"/>
    </xf>
    <xf numFmtId="0" fontId="1" fillId="9" borderId="27" xfId="0" applyFont="1" applyFill="1" applyBorder="1" applyAlignment="1">
      <alignment horizontal="left" vertical="center"/>
    </xf>
    <xf numFmtId="0" fontId="19" fillId="3" borderId="26" xfId="0" applyFont="1" applyFill="1" applyBorder="1" applyAlignment="1">
      <alignment horizontal="center" vertical="center"/>
    </xf>
    <xf numFmtId="0" fontId="19" fillId="3" borderId="27" xfId="0" applyFont="1" applyFill="1" applyBorder="1" applyAlignment="1">
      <alignment horizontal="center" vertical="center"/>
    </xf>
    <xf numFmtId="0" fontId="10" fillId="0" borderId="7" xfId="0" applyFont="1" applyBorder="1" applyAlignment="1">
      <alignment horizontal="left" vertical="center" wrapText="1"/>
    </xf>
    <xf numFmtId="0" fontId="10" fillId="0" borderId="0" xfId="0" applyFont="1" applyAlignment="1">
      <alignment horizontal="left" vertical="center" wrapText="1"/>
    </xf>
    <xf numFmtId="0" fontId="0" fillId="0" borderId="0" xfId="0" applyAlignment="1">
      <alignment horizontal="center" vertical="center" wrapText="1"/>
    </xf>
    <xf numFmtId="0" fontId="0" fillId="0" borderId="7" xfId="0" applyBorder="1" applyAlignment="1">
      <alignment horizontal="left" vertical="center"/>
    </xf>
    <xf numFmtId="0" fontId="0" fillId="0" borderId="0" xfId="0"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1" fillId="9" borderId="9" xfId="0" applyFont="1" applyFill="1" applyBorder="1" applyAlignment="1">
      <alignment horizontal="left" vertical="center"/>
    </xf>
    <xf numFmtId="0" fontId="1" fillId="9" borderId="10" xfId="0" applyFont="1" applyFill="1" applyBorder="1" applyAlignment="1">
      <alignment horizontal="left" vertical="center"/>
    </xf>
    <xf numFmtId="0" fontId="1" fillId="9" borderId="11" xfId="0" applyFont="1" applyFill="1" applyBorder="1" applyAlignment="1">
      <alignment horizontal="left" vertical="center"/>
    </xf>
    <xf numFmtId="0" fontId="19" fillId="3" borderId="10" xfId="0" applyFont="1" applyFill="1" applyBorder="1" applyAlignment="1">
      <alignment horizontal="center" vertical="center"/>
    </xf>
    <xf numFmtId="0" fontId="19" fillId="3" borderId="11" xfId="0" applyFont="1" applyFill="1" applyBorder="1" applyAlignment="1">
      <alignment horizontal="center" vertical="center"/>
    </xf>
    <xf numFmtId="0" fontId="0" fillId="0" borderId="40" xfId="0" applyBorder="1" applyAlignment="1">
      <alignment horizontal="left" vertical="center"/>
    </xf>
    <xf numFmtId="0" fontId="0" fillId="0" borderId="2" xfId="0" applyBorder="1" applyAlignment="1">
      <alignment horizontal="center" vertical="center"/>
    </xf>
    <xf numFmtId="0" fontId="0" fillId="0" borderId="17" xfId="0" applyBorder="1" applyAlignment="1">
      <alignment horizontal="center" vertical="center"/>
    </xf>
    <xf numFmtId="0" fontId="0" fillId="0" borderId="42" xfId="0" applyBorder="1" applyAlignment="1">
      <alignment horizontal="center" vertical="center"/>
    </xf>
    <xf numFmtId="0" fontId="0" fillId="0" borderId="35" xfId="0" applyBorder="1" applyAlignment="1">
      <alignment horizontal="left" vertical="center"/>
    </xf>
    <xf numFmtId="0" fontId="0" fillId="0" borderId="61" xfId="0" applyBorder="1" applyAlignment="1">
      <alignment horizontal="center" vertical="center" wrapText="1"/>
    </xf>
    <xf numFmtId="0" fontId="0" fillId="0" borderId="51" xfId="0" applyBorder="1" applyAlignment="1">
      <alignment horizontal="center" vertical="center" wrapText="1"/>
    </xf>
    <xf numFmtId="0" fontId="0" fillId="0" borderId="36" xfId="0" applyBorder="1" applyAlignment="1">
      <alignment horizontal="center" vertical="center" wrapText="1"/>
    </xf>
    <xf numFmtId="0" fontId="0" fillId="0" borderId="19"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18" xfId="0" applyBorder="1" applyAlignment="1">
      <alignment horizontal="center" vertical="center" wrapText="1"/>
    </xf>
    <xf numFmtId="0" fontId="0" fillId="0" borderId="15" xfId="0"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56" xfId="0" applyFont="1" applyBorder="1" applyAlignment="1">
      <alignment horizontal="center" vertical="center" wrapText="1"/>
    </xf>
    <xf numFmtId="0" fontId="0" fillId="2" borderId="2"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3" xfId="0" applyFill="1"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0" fillId="0" borderId="42" xfId="0"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17" fontId="0" fillId="0" borderId="2" xfId="0" applyNumberFormat="1" applyBorder="1" applyAlignment="1">
      <alignment horizontal="center" vertical="center" wrapText="1"/>
    </xf>
    <xf numFmtId="17" fontId="0" fillId="0" borderId="17" xfId="0" applyNumberFormat="1" applyBorder="1" applyAlignment="1">
      <alignment horizontal="center" vertical="center" wrapText="1"/>
    </xf>
    <xf numFmtId="17"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29" fillId="0" borderId="49" xfId="0" applyFont="1" applyBorder="1" applyAlignment="1">
      <alignment horizontal="center" vertical="center" wrapText="1"/>
    </xf>
    <xf numFmtId="0" fontId="29" fillId="0" borderId="48" xfId="0" applyFont="1" applyBorder="1" applyAlignment="1">
      <alignment horizontal="center" vertical="center" wrapText="1"/>
    </xf>
    <xf numFmtId="0" fontId="0" fillId="0" borderId="59" xfId="0" applyBorder="1" applyAlignment="1">
      <alignment horizontal="center" vertical="center" wrapText="1"/>
    </xf>
    <xf numFmtId="0" fontId="1" fillId="9" borderId="21" xfId="0" applyFont="1" applyFill="1" applyBorder="1" applyAlignment="1">
      <alignment horizontal="left" vertical="center"/>
    </xf>
    <xf numFmtId="0" fontId="1" fillId="9" borderId="13" xfId="0" applyFont="1" applyFill="1" applyBorder="1" applyAlignment="1">
      <alignment horizontal="left" vertical="center"/>
    </xf>
    <xf numFmtId="0" fontId="26" fillId="0" borderId="22" xfId="0" applyFont="1" applyBorder="1" applyAlignment="1">
      <alignment horizontal="left" vertical="center"/>
    </xf>
    <xf numFmtId="0" fontId="26" fillId="0" borderId="0" xfId="0" applyFont="1" applyAlignment="1">
      <alignment horizontal="left" vertical="center"/>
    </xf>
    <xf numFmtId="0" fontId="26" fillId="0" borderId="23" xfId="0" applyFont="1" applyBorder="1" applyAlignment="1">
      <alignment horizontal="left" vertical="center"/>
    </xf>
    <xf numFmtId="0" fontId="0" fillId="0" borderId="3" xfId="0" applyBorder="1" applyAlignment="1">
      <alignment horizontal="center" vertical="center"/>
    </xf>
    <xf numFmtId="0" fontId="0" fillId="0" borderId="35" xfId="0" applyBorder="1" applyAlignment="1">
      <alignment horizontal="left" vertical="center" wrapText="1"/>
    </xf>
    <xf numFmtId="0" fontId="0" fillId="0" borderId="1" xfId="0" applyBorder="1" applyAlignment="1">
      <alignment horizontal="center" vertical="center"/>
    </xf>
    <xf numFmtId="0" fontId="0" fillId="0" borderId="36"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37" xfId="0" applyFont="1" applyFill="1" applyBorder="1" applyAlignment="1">
      <alignment horizontal="center" vertical="center"/>
    </xf>
    <xf numFmtId="0" fontId="2" fillId="2" borderId="24" xfId="0" applyFont="1" applyFill="1" applyBorder="1" applyAlignment="1">
      <alignment horizontal="center" vertical="center"/>
    </xf>
    <xf numFmtId="0" fontId="0" fillId="2" borderId="59" xfId="0" applyFill="1" applyBorder="1" applyAlignment="1">
      <alignment horizontal="center" vertical="center" wrapText="1"/>
    </xf>
    <xf numFmtId="0" fontId="0" fillId="2" borderId="49"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48" xfId="0" applyFill="1" applyBorder="1" applyAlignment="1">
      <alignment horizontal="center" vertical="center" wrapText="1"/>
    </xf>
    <xf numFmtId="0" fontId="0" fillId="0" borderId="59" xfId="0" applyBorder="1" applyAlignment="1">
      <alignment horizontal="center" vertical="center"/>
    </xf>
    <xf numFmtId="0" fontId="0" fillId="0" borderId="49" xfId="0" applyBorder="1" applyAlignment="1">
      <alignment horizontal="center" vertical="center"/>
    </xf>
    <xf numFmtId="0" fontId="0" fillId="0" borderId="47" xfId="0" applyBorder="1" applyAlignment="1">
      <alignment horizontal="center" vertical="center"/>
    </xf>
    <xf numFmtId="0" fontId="0" fillId="0" borderId="50" xfId="0" applyBorder="1" applyAlignment="1">
      <alignment horizontal="center" vertical="center"/>
    </xf>
    <xf numFmtId="0" fontId="1" fillId="9" borderId="12" xfId="0" applyFont="1" applyFill="1" applyBorder="1" applyAlignment="1">
      <alignment horizontal="left" vertical="center"/>
    </xf>
    <xf numFmtId="0" fontId="1" fillId="9" borderId="14" xfId="0" applyFont="1" applyFill="1" applyBorder="1" applyAlignment="1">
      <alignment horizontal="left" vertical="center"/>
    </xf>
    <xf numFmtId="0" fontId="0" fillId="2" borderId="20" xfId="0" applyFill="1" applyBorder="1" applyAlignment="1">
      <alignment horizontal="center" vertical="center" wrapText="1"/>
    </xf>
    <xf numFmtId="0" fontId="0" fillId="2" borderId="33"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34" xfId="0" applyFill="1" applyBorder="1" applyAlignment="1">
      <alignment horizontal="center" vertical="center" wrapText="1"/>
    </xf>
    <xf numFmtId="0" fontId="0" fillId="2" borderId="1" xfId="0" applyFill="1" applyBorder="1" applyAlignment="1">
      <alignment horizontal="center" vertical="center" wrapText="1"/>
    </xf>
    <xf numFmtId="0" fontId="22" fillId="0" borderId="10" xfId="0" applyFont="1" applyBorder="1" applyAlignment="1">
      <alignment horizontal="center" vertical="center"/>
    </xf>
    <xf numFmtId="0" fontId="0" fillId="0" borderId="40" xfId="0" applyBorder="1" applyAlignment="1">
      <alignment horizontal="center" vertical="center"/>
    </xf>
    <xf numFmtId="0" fontId="0" fillId="0" borderId="52" xfId="0" applyBorder="1" applyAlignment="1">
      <alignment horizontal="left" vertical="center"/>
    </xf>
    <xf numFmtId="14" fontId="0" fillId="0" borderId="36" xfId="0" applyNumberFormat="1" applyBorder="1" applyAlignment="1">
      <alignment horizontal="center" vertical="center"/>
    </xf>
    <xf numFmtId="14" fontId="0" fillId="0" borderId="18" xfId="0" applyNumberFormat="1" applyBorder="1" applyAlignment="1">
      <alignment horizontal="center" vertical="center"/>
    </xf>
    <xf numFmtId="14" fontId="0" fillId="0" borderId="19" xfId="0" applyNumberFormat="1" applyBorder="1" applyAlignment="1">
      <alignment horizontal="center" vertical="center"/>
    </xf>
    <xf numFmtId="0" fontId="0" fillId="0" borderId="45" xfId="0" applyBorder="1" applyAlignment="1">
      <alignment horizontal="center" vertical="center"/>
    </xf>
    <xf numFmtId="0" fontId="0" fillId="0" borderId="35" xfId="0" applyBorder="1" applyAlignment="1">
      <alignment horizontal="center" vertical="center"/>
    </xf>
    <xf numFmtId="14" fontId="0" fillId="0" borderId="1" xfId="0" applyNumberFormat="1" applyBorder="1" applyAlignment="1">
      <alignment horizontal="center" vertical="center"/>
    </xf>
    <xf numFmtId="14" fontId="0" fillId="0" borderId="56" xfId="0" applyNumberFormat="1" applyBorder="1" applyAlignment="1">
      <alignment horizontal="center" vertical="center"/>
    </xf>
    <xf numFmtId="0" fontId="12" fillId="0" borderId="45" xfId="0" applyFont="1" applyBorder="1" applyAlignment="1">
      <alignment horizontal="left" vertical="center"/>
    </xf>
    <xf numFmtId="0" fontId="12" fillId="0" borderId="17" xfId="0" applyFont="1" applyBorder="1" applyAlignment="1">
      <alignment horizontal="left" vertical="center"/>
    </xf>
    <xf numFmtId="0" fontId="0" fillId="0" borderId="60" xfId="0" applyBorder="1" applyAlignment="1">
      <alignment horizontal="center" vertical="center" wrapText="1"/>
    </xf>
    <xf numFmtId="0" fontId="10" fillId="0" borderId="2"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3" xfId="0" applyFont="1" applyBorder="1" applyAlignment="1">
      <alignment horizontal="center" vertical="center" wrapText="1"/>
    </xf>
    <xf numFmtId="0" fontId="29" fillId="0" borderId="17" xfId="0" applyFont="1" applyBorder="1" applyAlignment="1">
      <alignment horizontal="center" vertical="center" wrapText="1"/>
    </xf>
    <xf numFmtId="0" fontId="1" fillId="9" borderId="67" xfId="0" applyFont="1" applyFill="1" applyBorder="1" applyAlignment="1">
      <alignment horizontal="left"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5" xfId="0" applyBorder="1" applyAlignment="1">
      <alignment horizontal="left" vertical="center"/>
    </xf>
    <xf numFmtId="0" fontId="0" fillId="0" borderId="31" xfId="0" applyBorder="1" applyAlignment="1">
      <alignment horizontal="center" vertical="center"/>
    </xf>
    <xf numFmtId="0" fontId="1" fillId="9" borderId="4" xfId="0" applyFont="1" applyFill="1" applyBorder="1" applyAlignment="1">
      <alignment horizontal="left" vertical="center"/>
    </xf>
    <xf numFmtId="0" fontId="1" fillId="9" borderId="6" xfId="0" applyFont="1" applyFill="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0" fillId="0" borderId="53" xfId="0" applyBorder="1" applyAlignment="1">
      <alignment horizontal="left" vertical="center"/>
    </xf>
    <xf numFmtId="0" fontId="1" fillId="9" borderId="7" xfId="0" applyFont="1" applyFill="1" applyBorder="1" applyAlignment="1">
      <alignment horizontal="left" vertical="center"/>
    </xf>
    <xf numFmtId="0" fontId="1" fillId="9" borderId="0" xfId="0" applyFont="1" applyFill="1" applyAlignment="1">
      <alignment horizontal="left" vertical="center"/>
    </xf>
    <xf numFmtId="0" fontId="1" fillId="9" borderId="8" xfId="0" applyFont="1" applyFill="1" applyBorder="1" applyAlignment="1">
      <alignment horizontal="left" vertical="center"/>
    </xf>
    <xf numFmtId="0" fontId="19" fillId="3" borderId="12" xfId="0" applyFont="1" applyFill="1" applyBorder="1" applyAlignment="1">
      <alignment horizontal="center" vertical="center"/>
    </xf>
    <xf numFmtId="0" fontId="29" fillId="0" borderId="1" xfId="0" applyFont="1" applyBorder="1" applyAlignment="1">
      <alignment horizontal="center" vertical="center" wrapText="1"/>
    </xf>
    <xf numFmtId="0" fontId="2" fillId="2" borderId="10" xfId="0" applyFont="1" applyFill="1" applyBorder="1" applyAlignment="1">
      <alignment horizontal="center" vertical="center"/>
    </xf>
    <xf numFmtId="14" fontId="0" fillId="0" borderId="2" xfId="0" applyNumberFormat="1" applyBorder="1" applyAlignment="1">
      <alignment horizontal="center" vertical="center"/>
    </xf>
    <xf numFmtId="14" fontId="0" fillId="0" borderId="17" xfId="0" applyNumberFormat="1" applyBorder="1" applyAlignment="1">
      <alignment horizontal="center" vertical="center"/>
    </xf>
    <xf numFmtId="14" fontId="0" fillId="0" borderId="3" xfId="0" applyNumberFormat="1" applyBorder="1" applyAlignment="1">
      <alignment horizontal="center" vertical="center"/>
    </xf>
    <xf numFmtId="0" fontId="0" fillId="0" borderId="69" xfId="0" applyBorder="1" applyAlignment="1">
      <alignment horizontal="center" vertical="center"/>
    </xf>
    <xf numFmtId="0" fontId="0" fillId="0" borderId="2" xfId="0" applyBorder="1" applyAlignment="1">
      <alignment horizontal="center"/>
    </xf>
    <xf numFmtId="0" fontId="0" fillId="0" borderId="17" xfId="0" applyBorder="1" applyAlignment="1">
      <alignment horizontal="center"/>
    </xf>
    <xf numFmtId="0" fontId="0" fillId="0" borderId="3" xfId="0" applyBorder="1" applyAlignment="1">
      <alignment horizontal="center"/>
    </xf>
    <xf numFmtId="0" fontId="2" fillId="0" borderId="7" xfId="0" applyFont="1" applyBorder="1" applyAlignment="1">
      <alignment horizontal="left"/>
    </xf>
    <xf numFmtId="0" fontId="2" fillId="0" borderId="0" xfId="0" applyFont="1" applyAlignment="1">
      <alignment horizontal="left"/>
    </xf>
    <xf numFmtId="0" fontId="18" fillId="0" borderId="0" xfId="0" applyFont="1" applyAlignment="1">
      <alignment horizontal="center"/>
    </xf>
    <xf numFmtId="0" fontId="18" fillId="0" borderId="8"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21" fillId="0" borderId="10" xfId="0" applyFont="1" applyBorder="1" applyAlignment="1">
      <alignment horizontal="center"/>
    </xf>
    <xf numFmtId="0" fontId="21" fillId="0" borderId="11" xfId="0" applyFont="1" applyBorder="1" applyAlignment="1">
      <alignment horizontal="center"/>
    </xf>
    <xf numFmtId="0" fontId="26" fillId="0" borderId="4" xfId="0" applyFont="1" applyBorder="1" applyAlignment="1">
      <alignment horizontal="center"/>
    </xf>
    <xf numFmtId="0" fontId="26" fillId="0" borderId="5" xfId="0" applyFont="1" applyBorder="1" applyAlignment="1">
      <alignment horizontal="center"/>
    </xf>
    <xf numFmtId="0" fontId="26" fillId="0" borderId="53" xfId="0" applyFont="1" applyBorder="1" applyAlignment="1">
      <alignment horizontal="center"/>
    </xf>
    <xf numFmtId="0" fontId="0" fillId="0" borderId="10" xfId="0" applyBorder="1" applyAlignment="1">
      <alignment horizontal="center" vertical="center"/>
    </xf>
    <xf numFmtId="0" fontId="0" fillId="0" borderId="41" xfId="0" applyBorder="1" applyAlignment="1">
      <alignment horizontal="center" vertical="center"/>
    </xf>
    <xf numFmtId="0" fontId="0" fillId="0" borderId="4" xfId="0" applyBorder="1" applyAlignment="1">
      <alignment horizontal="left" vertical="center"/>
    </xf>
    <xf numFmtId="0" fontId="0" fillId="0" borderId="55"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2" xfId="0" applyBorder="1" applyAlignment="1">
      <alignment horizontal="left" vertical="center"/>
    </xf>
    <xf numFmtId="0" fontId="0" fillId="0" borderId="17" xfId="0" applyBorder="1" applyAlignment="1">
      <alignment horizontal="left" vertical="center"/>
    </xf>
    <xf numFmtId="0" fontId="0" fillId="0" borderId="3" xfId="0" applyBorder="1" applyAlignment="1">
      <alignment horizontal="left" vertical="center"/>
    </xf>
    <xf numFmtId="0" fontId="0" fillId="0" borderId="11" xfId="0" applyBorder="1" applyAlignment="1">
      <alignment horizontal="center" vertical="center"/>
    </xf>
    <xf numFmtId="0" fontId="1" fillId="9" borderId="1" xfId="0" applyFont="1" applyFill="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 fillId="9" borderId="42" xfId="0" applyFont="1" applyFill="1" applyBorder="1" applyAlignment="1">
      <alignment horizontal="center" vertical="center" wrapText="1"/>
    </xf>
    <xf numFmtId="0" fontId="1" fillId="9" borderId="43" xfId="0" applyFont="1" applyFill="1" applyBorder="1" applyAlignment="1">
      <alignment horizontal="center" vertical="center"/>
    </xf>
    <xf numFmtId="0" fontId="1" fillId="9" borderId="31" xfId="0" applyFont="1" applyFill="1" applyBorder="1" applyAlignment="1">
      <alignment horizontal="center" vertical="center"/>
    </xf>
    <xf numFmtId="0" fontId="1" fillId="9" borderId="44" xfId="0" applyFont="1" applyFill="1" applyBorder="1" applyAlignment="1">
      <alignment horizontal="center" vertical="center"/>
    </xf>
    <xf numFmtId="0" fontId="1" fillId="9" borderId="45" xfId="0" applyFont="1" applyFill="1" applyBorder="1" applyAlignment="1">
      <alignment horizontal="center" vertical="center"/>
    </xf>
    <xf numFmtId="0" fontId="1" fillId="9" borderId="17" xfId="0" applyFont="1" applyFill="1" applyBorder="1" applyAlignment="1">
      <alignment horizontal="center" vertical="center"/>
    </xf>
    <xf numFmtId="0" fontId="1" fillId="9" borderId="42" xfId="0" applyFont="1" applyFill="1" applyBorder="1" applyAlignment="1">
      <alignment horizontal="center" vertical="center"/>
    </xf>
    <xf numFmtId="0" fontId="1" fillId="9" borderId="45"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1" fillId="9" borderId="46" xfId="0" applyFont="1" applyFill="1" applyBorder="1" applyAlignment="1">
      <alignment horizontal="center" vertical="center" wrapText="1"/>
    </xf>
    <xf numFmtId="0" fontId="1" fillId="9" borderId="47" xfId="0" applyFont="1" applyFill="1" applyBorder="1" applyAlignment="1">
      <alignment horizontal="center" vertical="center" wrapText="1"/>
    </xf>
    <xf numFmtId="0" fontId="1" fillId="9" borderId="48" xfId="0" applyFont="1" applyFill="1" applyBorder="1" applyAlignment="1">
      <alignment horizontal="center" vertical="center" wrapText="1"/>
    </xf>
    <xf numFmtId="0" fontId="0" fillId="0" borderId="49" xfId="0" applyBorder="1" applyAlignment="1">
      <alignment horizontal="center" vertical="center" wrapText="1"/>
    </xf>
    <xf numFmtId="0" fontId="0" fillId="0" borderId="48" xfId="0" applyBorder="1" applyAlignment="1">
      <alignment horizontal="center" vertical="center" wrapText="1"/>
    </xf>
    <xf numFmtId="0" fontId="0" fillId="0" borderId="50" xfId="0" applyBorder="1" applyAlignment="1">
      <alignment horizontal="center" vertical="center" wrapText="1"/>
    </xf>
    <xf numFmtId="0" fontId="0" fillId="0" borderId="20" xfId="0"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3" borderId="14" xfId="0" applyFont="1" applyFill="1" applyBorder="1" applyAlignment="1">
      <alignment horizontal="center" vertical="center"/>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0" fillId="5" borderId="70" xfId="0" applyFill="1" applyBorder="1" applyAlignment="1">
      <alignment horizontal="center" vertical="center" textRotation="90" wrapText="1"/>
    </xf>
    <xf numFmtId="0" fontId="0" fillId="5" borderId="71" xfId="0" applyFill="1" applyBorder="1" applyAlignment="1">
      <alignment horizontal="center" vertical="center" textRotation="90" wrapText="1"/>
    </xf>
    <xf numFmtId="0" fontId="0" fillId="5" borderId="72" xfId="0" applyFill="1" applyBorder="1" applyAlignment="1">
      <alignment horizontal="center" vertical="center" textRotation="90" wrapText="1"/>
    </xf>
    <xf numFmtId="0" fontId="0" fillId="11" borderId="71" xfId="0" applyFill="1" applyBorder="1" applyAlignment="1">
      <alignment horizontal="center" vertical="center" textRotation="90"/>
    </xf>
    <xf numFmtId="0" fontId="0" fillId="11" borderId="72" xfId="0" applyFill="1" applyBorder="1" applyAlignment="1">
      <alignment horizontal="center" vertical="center" textRotation="90"/>
    </xf>
    <xf numFmtId="0" fontId="0" fillId="0" borderId="6" xfId="0" applyBorder="1" applyAlignment="1">
      <alignment horizontal="left" vertical="center" wrapText="1"/>
    </xf>
    <xf numFmtId="0" fontId="22" fillId="0" borderId="0" xfId="0" applyFont="1" applyAlignment="1">
      <alignment horizontal="center" vertical="center"/>
    </xf>
    <xf numFmtId="0" fontId="29" fillId="0" borderId="45" xfId="0" applyFont="1" applyBorder="1" applyAlignment="1">
      <alignment horizontal="center" vertical="center"/>
    </xf>
    <xf numFmtId="0" fontId="29" fillId="0" borderId="17" xfId="0" applyFont="1" applyBorder="1" applyAlignment="1">
      <alignment horizontal="center" vertical="center"/>
    </xf>
    <xf numFmtId="0" fontId="29" fillId="0" borderId="3" xfId="0" applyFont="1" applyBorder="1" applyAlignment="1">
      <alignment horizontal="center" vertical="center"/>
    </xf>
    <xf numFmtId="0" fontId="2" fillId="0" borderId="1" xfId="0" applyFont="1" applyBorder="1" applyAlignment="1">
      <alignment horizontal="center" vertical="center"/>
    </xf>
    <xf numFmtId="0" fontId="12" fillId="0" borderId="45" xfId="0" applyFont="1" applyBorder="1" applyAlignment="1">
      <alignment horizontal="center" vertical="center"/>
    </xf>
    <xf numFmtId="0" fontId="12" fillId="0" borderId="17" xfId="0" applyFont="1" applyBorder="1" applyAlignment="1">
      <alignment horizontal="center" vertical="center"/>
    </xf>
    <xf numFmtId="0" fontId="12" fillId="0" borderId="3" xfId="0" applyFont="1" applyBorder="1" applyAlignment="1">
      <alignment horizontal="center" vertical="center"/>
    </xf>
    <xf numFmtId="0" fontId="10" fillId="0" borderId="1" xfId="0" applyFont="1" applyBorder="1" applyAlignment="1">
      <alignment horizontal="center" vertical="center" wrapText="1"/>
    </xf>
    <xf numFmtId="0" fontId="0" fillId="0" borderId="46" xfId="0" applyBorder="1" applyAlignment="1">
      <alignment horizontal="center" vertical="center"/>
    </xf>
    <xf numFmtId="0" fontId="0" fillId="0" borderId="48" xfId="0" applyBorder="1" applyAlignment="1">
      <alignment horizontal="center" vertical="center"/>
    </xf>
    <xf numFmtId="14" fontId="0" fillId="0" borderId="59" xfId="0" applyNumberFormat="1" applyBorder="1" applyAlignment="1">
      <alignment horizontal="center" vertical="center"/>
    </xf>
    <xf numFmtId="0" fontId="1" fillId="9" borderId="65" xfId="0" applyFont="1" applyFill="1" applyBorder="1" applyAlignment="1">
      <alignment horizontal="left" vertical="center"/>
    </xf>
    <xf numFmtId="0" fontId="18" fillId="0" borderId="0" xfId="0" applyFont="1" applyAlignment="1">
      <alignment horizontal="right" vertical="center"/>
    </xf>
    <xf numFmtId="0" fontId="9" fillId="0" borderId="0" xfId="0" applyFont="1" applyAlignment="1">
      <alignment horizontal="right" vertical="center"/>
    </xf>
    <xf numFmtId="0" fontId="20" fillId="0" borderId="0" xfId="0" applyFont="1" applyAlignment="1">
      <alignment horizontal="center" vertical="center"/>
    </xf>
    <xf numFmtId="0" fontId="20" fillId="0" borderId="0" xfId="0" applyFont="1" applyAlignment="1">
      <alignment horizontal="left" vertical="center" wrapText="1"/>
    </xf>
    <xf numFmtId="0" fontId="10" fillId="0" borderId="0" xfId="0" applyFont="1" applyAlignment="1">
      <alignment horizontal="left" vertical="center"/>
    </xf>
    <xf numFmtId="0" fontId="10" fillId="0" borderId="40" xfId="0" applyFont="1" applyBorder="1" applyAlignment="1">
      <alignment horizontal="left" vertical="center"/>
    </xf>
    <xf numFmtId="0" fontId="20" fillId="0" borderId="7"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40" xfId="0" applyFont="1" applyBorder="1" applyAlignment="1">
      <alignment horizontal="center" vertical="center"/>
    </xf>
    <xf numFmtId="0" fontId="20" fillId="0" borderId="40" xfId="0" applyFont="1" applyBorder="1" applyAlignment="1">
      <alignment horizontal="left" vertical="center"/>
    </xf>
    <xf numFmtId="0" fontId="20" fillId="0" borderId="35" xfId="0" applyFont="1" applyBorder="1" applyAlignment="1">
      <alignment horizontal="left" vertical="center"/>
    </xf>
    <xf numFmtId="0" fontId="0" fillId="0" borderId="7" xfId="0" applyBorder="1" applyAlignment="1">
      <alignment vertical="center" wrapText="1"/>
    </xf>
    <xf numFmtId="0" fontId="0" fillId="0" borderId="0" xfId="0" applyAlignment="1">
      <alignment vertical="center" wrapText="1"/>
    </xf>
    <xf numFmtId="0" fontId="0" fillId="0" borderId="8" xfId="0" applyBorder="1" applyAlignment="1">
      <alignment vertical="center" wrapText="1"/>
    </xf>
    <xf numFmtId="0" fontId="2" fillId="0" borderId="0" xfId="0" applyFont="1" applyAlignment="1">
      <alignment horizontal="center" vertical="center"/>
    </xf>
    <xf numFmtId="0" fontId="0" fillId="0" borderId="11" xfId="0" applyBorder="1" applyAlignment="1">
      <alignment horizontal="left" vertical="center" wrapText="1"/>
    </xf>
    <xf numFmtId="0" fontId="0" fillId="0" borderId="5" xfId="0" applyBorder="1" applyAlignment="1">
      <alignment horizontal="center" vertical="center" wrapText="1"/>
    </xf>
    <xf numFmtId="14" fontId="0" fillId="0" borderId="2" xfId="0" applyNumberFormat="1" applyBorder="1" applyAlignment="1">
      <alignment horizontal="center" vertical="center" wrapText="1"/>
    </xf>
    <xf numFmtId="14" fontId="0" fillId="0" borderId="17" xfId="0" applyNumberFormat="1" applyBorder="1" applyAlignment="1">
      <alignment horizontal="center" vertical="center" wrapText="1"/>
    </xf>
    <xf numFmtId="14" fontId="0" fillId="0" borderId="3" xfId="0" applyNumberFormat="1" applyBorder="1" applyAlignment="1">
      <alignment horizontal="center" vertical="center" wrapText="1"/>
    </xf>
    <xf numFmtId="0" fontId="10" fillId="0" borderId="42" xfId="0" applyFont="1" applyBorder="1" applyAlignment="1">
      <alignment horizontal="center" vertical="center" wrapText="1"/>
    </xf>
    <xf numFmtId="14" fontId="0" fillId="0" borderId="42" xfId="0" applyNumberFormat="1" applyBorder="1" applyAlignment="1">
      <alignment horizontal="center" vertical="center"/>
    </xf>
    <xf numFmtId="0" fontId="20" fillId="0" borderId="8" xfId="0" applyFont="1" applyBorder="1" applyAlignment="1">
      <alignment horizontal="left" vertical="center" wrapText="1"/>
    </xf>
    <xf numFmtId="0" fontId="2" fillId="2" borderId="11" xfId="0" applyFont="1" applyFill="1" applyBorder="1" applyAlignment="1">
      <alignment horizontal="center" vertical="center"/>
    </xf>
    <xf numFmtId="0" fontId="31" fillId="3" borderId="5" xfId="0" applyFont="1" applyFill="1" applyBorder="1" applyAlignment="1">
      <alignment horizontal="center" vertical="center"/>
    </xf>
    <xf numFmtId="0" fontId="31" fillId="3" borderId="6" xfId="0" applyFont="1" applyFill="1" applyBorder="1" applyAlignment="1">
      <alignment horizontal="center" vertical="center"/>
    </xf>
    <xf numFmtId="14" fontId="0" fillId="0" borderId="49" xfId="0" applyNumberFormat="1" applyBorder="1" applyAlignment="1">
      <alignment horizontal="center" vertical="center"/>
    </xf>
    <xf numFmtId="14" fontId="0" fillId="0" borderId="47" xfId="0" applyNumberFormat="1" applyBorder="1" applyAlignment="1">
      <alignment horizontal="center" vertical="center"/>
    </xf>
    <xf numFmtId="14" fontId="0" fillId="0" borderId="50" xfId="0" applyNumberFormat="1" applyBorder="1" applyAlignment="1">
      <alignment horizontal="center" vertical="center"/>
    </xf>
    <xf numFmtId="0" fontId="0" fillId="0" borderId="33" xfId="0" applyBorder="1" applyAlignment="1">
      <alignment horizontal="center"/>
    </xf>
    <xf numFmtId="0" fontId="0" fillId="0" borderId="15" xfId="0" applyBorder="1" applyAlignment="1">
      <alignment horizontal="center"/>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9" borderId="71" xfId="0" applyFill="1" applyBorder="1" applyAlignment="1">
      <alignment horizontal="center" vertical="center" textRotation="90"/>
    </xf>
    <xf numFmtId="0" fontId="0" fillId="9" borderId="72" xfId="0" applyFill="1" applyBorder="1" applyAlignment="1">
      <alignment horizontal="center" vertical="center" textRotation="90"/>
    </xf>
    <xf numFmtId="0" fontId="0" fillId="4" borderId="70" xfId="0" applyFill="1" applyBorder="1" applyAlignment="1">
      <alignment horizontal="center" vertical="center" textRotation="90" wrapText="1"/>
    </xf>
    <xf numFmtId="0" fontId="0" fillId="4" borderId="71" xfId="0" applyFill="1" applyBorder="1" applyAlignment="1">
      <alignment horizontal="center" vertical="center" textRotation="90" wrapText="1"/>
    </xf>
    <xf numFmtId="0" fontId="0" fillId="4" borderId="72" xfId="0" applyFill="1" applyBorder="1" applyAlignment="1">
      <alignment horizontal="center" vertical="center" textRotation="90" wrapText="1"/>
    </xf>
    <xf numFmtId="0" fontId="0" fillId="0" borderId="45" xfId="0" applyBorder="1" applyAlignment="1">
      <alignment horizontal="center" vertical="center" wrapText="1"/>
    </xf>
    <xf numFmtId="14" fontId="0" fillId="0" borderId="16" xfId="0" applyNumberFormat="1" applyBorder="1" applyAlignment="1">
      <alignment horizontal="center" vertical="center"/>
    </xf>
    <xf numFmtId="14" fontId="0" fillId="0" borderId="64" xfId="0" applyNumberFormat="1" applyBorder="1" applyAlignment="1">
      <alignment horizontal="center" vertical="center"/>
    </xf>
    <xf numFmtId="0" fontId="2" fillId="0" borderId="17" xfId="0" applyFont="1" applyBorder="1" applyAlignment="1">
      <alignment horizontal="center" vertical="center" wrapText="1"/>
    </xf>
    <xf numFmtId="0" fontId="2" fillId="0" borderId="42" xfId="0" applyFont="1" applyBorder="1" applyAlignment="1">
      <alignment horizontal="center" vertical="center" wrapText="1"/>
    </xf>
    <xf numFmtId="0" fontId="29" fillId="0" borderId="42" xfId="0" applyFont="1" applyBorder="1" applyAlignment="1">
      <alignment horizontal="center" vertical="center" wrapText="1"/>
    </xf>
    <xf numFmtId="0" fontId="2" fillId="0" borderId="56" xfId="0" applyFont="1" applyBorder="1" applyAlignment="1">
      <alignment horizontal="center" vertical="center"/>
    </xf>
    <xf numFmtId="0" fontId="0" fillId="0" borderId="62" xfId="0" applyBorder="1" applyAlignment="1">
      <alignment horizontal="center" vertical="center" wrapText="1"/>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16" fillId="0" borderId="18" xfId="0" applyFont="1" applyBorder="1" applyAlignment="1">
      <alignment horizontal="center" vertical="center" wrapText="1"/>
    </xf>
    <xf numFmtId="0" fontId="16" fillId="0" borderId="15" xfId="0" applyFont="1" applyBorder="1" applyAlignment="1">
      <alignment horizontal="center" vertical="center" wrapText="1"/>
    </xf>
    <xf numFmtId="0" fontId="2" fillId="3" borderId="0" xfId="0" applyFont="1" applyFill="1" applyAlignment="1">
      <alignment horizontal="left" wrapText="1"/>
    </xf>
    <xf numFmtId="0" fontId="1" fillId="6" borderId="1" xfId="0" applyFont="1" applyFill="1" applyBorder="1" applyAlignment="1">
      <alignment horizontal="center" vertical="center" wrapText="1"/>
    </xf>
    <xf numFmtId="0" fontId="1" fillId="6" borderId="1" xfId="0" applyFont="1" applyFill="1" applyBorder="1" applyAlignment="1">
      <alignment vertical="center"/>
    </xf>
    <xf numFmtId="0" fontId="1" fillId="6" borderId="1" xfId="0" applyFont="1" applyFill="1" applyBorder="1" applyAlignment="1">
      <alignment horizontal="left" vertical="center" wrapText="1"/>
    </xf>
    <xf numFmtId="0" fontId="13" fillId="5" borderId="2"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5" fillId="0" borderId="15" xfId="0" applyFont="1" applyBorder="1" applyAlignment="1">
      <alignment horizontal="center" vertical="center" wrapText="1"/>
    </xf>
    <xf numFmtId="0" fontId="1" fillId="6" borderId="1" xfId="0" applyFont="1" applyFill="1" applyBorder="1" applyAlignment="1">
      <alignment horizontal="left" vertical="center"/>
    </xf>
    <xf numFmtId="0" fontId="13" fillId="5" borderId="1" xfId="0" applyFont="1" applyFill="1" applyBorder="1" applyAlignment="1">
      <alignment horizontal="center" vertical="center" wrapText="1"/>
    </xf>
    <xf numFmtId="0" fontId="1" fillId="6" borderId="2" xfId="0" applyFont="1" applyFill="1" applyBorder="1" applyAlignment="1">
      <alignment horizontal="left" vertical="center"/>
    </xf>
    <xf numFmtId="0" fontId="1" fillId="6" borderId="17" xfId="0" applyFont="1" applyFill="1" applyBorder="1" applyAlignment="1">
      <alignment horizontal="left" vertical="center"/>
    </xf>
    <xf numFmtId="0" fontId="1" fillId="6" borderId="3" xfId="0" applyFont="1" applyFill="1" applyBorder="1" applyAlignment="1">
      <alignment horizontal="left" vertical="center"/>
    </xf>
    <xf numFmtId="0" fontId="2" fillId="3" borderId="0" xfId="0" applyFont="1" applyFill="1" applyAlignment="1">
      <alignment horizontal="left"/>
    </xf>
    <xf numFmtId="0" fontId="1" fillId="6" borderId="1" xfId="0" applyFont="1" applyFill="1" applyBorder="1" applyAlignment="1">
      <alignment horizontal="left"/>
    </xf>
    <xf numFmtId="0" fontId="16" fillId="0" borderId="0" xfId="0" applyFont="1" applyAlignment="1">
      <alignment horizontal="center" vertical="center" wrapText="1"/>
    </xf>
    <xf numFmtId="0" fontId="13" fillId="2" borderId="18"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0" fillId="0" borderId="18" xfId="0" applyBorder="1" applyAlignment="1">
      <alignment horizontal="center"/>
    </xf>
    <xf numFmtId="0" fontId="1" fillId="6" borderId="2" xfId="0" applyFont="1" applyFill="1" applyBorder="1" applyAlignment="1">
      <alignment horizontal="center" vertical="center" wrapText="1"/>
    </xf>
    <xf numFmtId="0" fontId="1" fillId="6" borderId="17"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13" fillId="9" borderId="2" xfId="0" applyFont="1" applyFill="1" applyBorder="1" applyAlignment="1">
      <alignment horizontal="center" vertical="center" wrapText="1"/>
    </xf>
    <xf numFmtId="0" fontId="13" fillId="9" borderId="17" xfId="0" applyFont="1" applyFill="1" applyBorder="1" applyAlignment="1">
      <alignment horizontal="center" vertical="center" wrapText="1"/>
    </xf>
    <xf numFmtId="0" fontId="13" fillId="9" borderId="3" xfId="0" applyFont="1" applyFill="1" applyBorder="1" applyAlignment="1">
      <alignment horizontal="center" vertical="center" wrapText="1"/>
    </xf>
    <xf numFmtId="0" fontId="15" fillId="0" borderId="18" xfId="0" applyFont="1" applyBorder="1" applyAlignment="1">
      <alignment horizontal="center" vertical="center" wrapText="1"/>
    </xf>
    <xf numFmtId="0" fontId="1" fillId="6" borderId="15" xfId="0" applyFont="1" applyFill="1" applyBorder="1" applyAlignment="1">
      <alignment horizontal="left" vertical="center"/>
    </xf>
    <xf numFmtId="0" fontId="1" fillId="2" borderId="18" xfId="0" applyFont="1" applyFill="1" applyBorder="1" applyAlignment="1">
      <alignment horizontal="center"/>
    </xf>
    <xf numFmtId="0" fontId="1" fillId="2" borderId="15" xfId="0" applyFont="1" applyFill="1" applyBorder="1" applyAlignment="1">
      <alignment horizontal="center"/>
    </xf>
    <xf numFmtId="0" fontId="15" fillId="0" borderId="0" xfId="0" applyFont="1" applyAlignment="1">
      <alignment horizontal="center" vertical="center" wrapText="1"/>
    </xf>
    <xf numFmtId="0" fontId="32" fillId="0" borderId="0" xfId="0" applyFont="1" applyBorder="1" applyAlignment="1">
      <alignment horizontal="center" vertical="center"/>
    </xf>
    <xf numFmtId="0" fontId="2" fillId="3" borderId="0" xfId="0" applyFont="1" applyFill="1" applyAlignment="1">
      <alignment vertical="center"/>
    </xf>
  </cellXfs>
  <cellStyles count="1">
    <cellStyle name="Normal" xfId="0" builtinId="0"/>
  </cellStyles>
  <dxfs count="3">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s>
  <tableStyles count="0" defaultTableStyle="TableStyleMedium2" defaultPivotStyle="PivotStyleLight16"/>
  <colors>
    <mruColors>
      <color rgb="FFD64200"/>
      <color rgb="FFFFE7F0"/>
      <color rgb="FFFF4687"/>
      <color rgb="FF157EA3"/>
      <color rgb="FFEB0052"/>
      <color rgb="FFEF89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1" Type="http://schemas.openxmlformats.org/officeDocument/2006/relationships/image" Target="../media/image20.emf"/></Relationships>
</file>

<file path=xl/drawings/_rels/drawing3.xml.rels><?xml version="1.0" encoding="UTF-8" standalone="yes"?>
<Relationships xmlns="http://schemas.openxmlformats.org/package/2006/relationships"><Relationship Id="rId1" Type="http://schemas.openxmlformats.org/officeDocument/2006/relationships/image" Target="../media/image20.emf"/></Relationships>
</file>

<file path=xl/drawings/_rels/drawing4.xml.rels><?xml version="1.0" encoding="UTF-8" standalone="yes"?>
<Relationships xmlns="http://schemas.openxmlformats.org/package/2006/relationships"><Relationship Id="rId1" Type="http://schemas.openxmlformats.org/officeDocument/2006/relationships/image" Target="../media/image20.emf"/></Relationships>
</file>

<file path=xl/drawings/_rels/drawing5.xml.rels><?xml version="1.0" encoding="UTF-8" standalone="yes"?>
<Relationships xmlns="http://schemas.openxmlformats.org/package/2006/relationships"><Relationship Id="rId1" Type="http://schemas.openxmlformats.org/officeDocument/2006/relationships/image" Target="../media/image20.emf"/></Relationships>
</file>

<file path=xl/drawings/_rels/drawing6.xml.rels><?xml version="1.0" encoding="UTF-8" standalone="yes"?>
<Relationships xmlns="http://schemas.openxmlformats.org/package/2006/relationships"><Relationship Id="rId1" Type="http://schemas.openxmlformats.org/officeDocument/2006/relationships/image" Target="../media/image20.emf"/></Relationships>
</file>

<file path=xl/drawings/_rels/drawing7.xml.rels><?xml version="1.0" encoding="UTF-8" standalone="yes"?>
<Relationships xmlns="http://schemas.openxmlformats.org/package/2006/relationships"><Relationship Id="rId1" Type="http://schemas.openxmlformats.org/officeDocument/2006/relationships/image" Target="../media/image20.emf"/></Relationships>
</file>

<file path=xl/drawings/_rels/drawing8.xml.rels><?xml version="1.0" encoding="UTF-8" standalone="yes"?>
<Relationships xmlns="http://schemas.openxmlformats.org/package/2006/relationships"><Relationship Id="rId1" Type="http://schemas.openxmlformats.org/officeDocument/2006/relationships/image" Target="../media/image20.emf"/></Relationships>
</file>

<file path=xl/drawings/_rels/drawing9.xml.rels><?xml version="1.0" encoding="UTF-8" standalone="yes"?>
<Relationships xmlns="http://schemas.openxmlformats.org/package/2006/relationships"><Relationship Id="rId1" Type="http://schemas.openxmlformats.org/officeDocument/2006/relationships/image" Target="../media/image20.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0.emf"/></Relationships>
</file>

<file path=xl/drawings/_rels/drawing11.xml.rels><?xml version="1.0" encoding="UTF-8" standalone="yes"?>
<Relationships xmlns="http://schemas.openxmlformats.org/package/2006/relationships"><Relationship Id="rId1" Type="http://schemas.openxmlformats.org/officeDocument/2006/relationships/image" Target="../media/image20.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11.emf"/><Relationship Id="rId13" Type="http://schemas.openxmlformats.org/officeDocument/2006/relationships/image" Target="../media/image6.emf"/><Relationship Id="rId18" Type="http://schemas.openxmlformats.org/officeDocument/2006/relationships/image" Target="../media/image19.emf"/><Relationship Id="rId3" Type="http://schemas.openxmlformats.org/officeDocument/2006/relationships/image" Target="../media/image16.emf"/><Relationship Id="rId7" Type="http://schemas.openxmlformats.org/officeDocument/2006/relationships/image" Target="../media/image12.emf"/><Relationship Id="rId12" Type="http://schemas.openxmlformats.org/officeDocument/2006/relationships/image" Target="../media/image7.emf"/><Relationship Id="rId17" Type="http://schemas.openxmlformats.org/officeDocument/2006/relationships/image" Target="../media/image2.emf"/><Relationship Id="rId2" Type="http://schemas.openxmlformats.org/officeDocument/2006/relationships/image" Target="../media/image18.emf"/><Relationship Id="rId16" Type="http://schemas.openxmlformats.org/officeDocument/2006/relationships/image" Target="../media/image3.emf"/><Relationship Id="rId1" Type="http://schemas.openxmlformats.org/officeDocument/2006/relationships/image" Target="../media/image17.emf"/><Relationship Id="rId6" Type="http://schemas.openxmlformats.org/officeDocument/2006/relationships/image" Target="../media/image13.emf"/><Relationship Id="rId11" Type="http://schemas.openxmlformats.org/officeDocument/2006/relationships/image" Target="../media/image8.emf"/><Relationship Id="rId5" Type="http://schemas.openxmlformats.org/officeDocument/2006/relationships/image" Target="../media/image14.emf"/><Relationship Id="rId15" Type="http://schemas.openxmlformats.org/officeDocument/2006/relationships/image" Target="../media/image4.emf"/><Relationship Id="rId10" Type="http://schemas.openxmlformats.org/officeDocument/2006/relationships/image" Target="../media/image9.emf"/><Relationship Id="rId19" Type="http://schemas.openxmlformats.org/officeDocument/2006/relationships/image" Target="../media/image1.emf"/><Relationship Id="rId4" Type="http://schemas.openxmlformats.org/officeDocument/2006/relationships/image" Target="../media/image15.emf"/><Relationship Id="rId9" Type="http://schemas.openxmlformats.org/officeDocument/2006/relationships/image" Target="../media/image10.emf"/><Relationship Id="rId1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228600</xdr:colOff>
          <xdr:row>11</xdr:row>
          <xdr:rowOff>0</xdr:rowOff>
        </xdr:from>
        <xdr:to>
          <xdr:col>32</xdr:col>
          <xdr:colOff>241300</xdr:colOff>
          <xdr:row>14</xdr:row>
          <xdr:rowOff>0</xdr:rowOff>
        </xdr:to>
        <xdr:sp macro="" textlink="">
          <xdr:nvSpPr>
            <xdr:cNvPr id="3091" name="Group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15</xdr:row>
          <xdr:rowOff>0</xdr:rowOff>
        </xdr:from>
        <xdr:to>
          <xdr:col>33</xdr:col>
          <xdr:colOff>0</xdr:colOff>
          <xdr:row>20</xdr:row>
          <xdr:rowOff>0</xdr:rowOff>
        </xdr:to>
        <xdr:sp macro="" textlink="">
          <xdr:nvSpPr>
            <xdr:cNvPr id="3092" name="Group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xdr:row>
          <xdr:rowOff>107950</xdr:rowOff>
        </xdr:from>
        <xdr:to>
          <xdr:col>14</xdr:col>
          <xdr:colOff>76200</xdr:colOff>
          <xdr:row>13</xdr:row>
          <xdr:rowOff>171450</xdr:rowOff>
        </xdr:to>
        <xdr:sp macro="" textlink="">
          <xdr:nvSpPr>
            <xdr:cNvPr id="3116" name="OB_Orcamento_Estimado"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69850</xdr:colOff>
          <xdr:row>12</xdr:row>
          <xdr:rowOff>107950</xdr:rowOff>
        </xdr:from>
        <xdr:to>
          <xdr:col>24</xdr:col>
          <xdr:colOff>165100</xdr:colOff>
          <xdr:row>13</xdr:row>
          <xdr:rowOff>171450</xdr:rowOff>
        </xdr:to>
        <xdr:sp macro="" textlink="">
          <xdr:nvSpPr>
            <xdr:cNvPr id="3117" name="OB_Orcamento_Conexao"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127000</xdr:colOff>
          <xdr:row>16</xdr:row>
          <xdr:rowOff>95250</xdr:rowOff>
        </xdr:from>
        <xdr:to>
          <xdr:col>19</xdr:col>
          <xdr:colOff>50800</xdr:colOff>
          <xdr:row>17</xdr:row>
          <xdr:rowOff>76200</xdr:rowOff>
        </xdr:to>
        <xdr:sp macro="" textlink="">
          <xdr:nvSpPr>
            <xdr:cNvPr id="3119" name="OB_Carga"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50800</xdr:colOff>
          <xdr:row>15</xdr:row>
          <xdr:rowOff>114300</xdr:rowOff>
        </xdr:from>
        <xdr:to>
          <xdr:col>32</xdr:col>
          <xdr:colOff>0</xdr:colOff>
          <xdr:row>18</xdr:row>
          <xdr:rowOff>12700</xdr:rowOff>
        </xdr:to>
        <xdr:sp macro="" textlink="">
          <xdr:nvSpPr>
            <xdr:cNvPr id="3120" name="OB_Central_Geradora"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16</xdr:row>
          <xdr:rowOff>19050</xdr:rowOff>
        </xdr:from>
        <xdr:to>
          <xdr:col>16</xdr:col>
          <xdr:colOff>31750</xdr:colOff>
          <xdr:row>17</xdr:row>
          <xdr:rowOff>184150</xdr:rowOff>
        </xdr:to>
        <xdr:sp macro="" textlink="">
          <xdr:nvSpPr>
            <xdr:cNvPr id="3121" name="OB_MMGD_Carga"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18</xdr:row>
          <xdr:rowOff>107950</xdr:rowOff>
        </xdr:from>
        <xdr:to>
          <xdr:col>32</xdr:col>
          <xdr:colOff>228600</xdr:colOff>
          <xdr:row>19</xdr:row>
          <xdr:rowOff>190500</xdr:rowOff>
        </xdr:to>
        <xdr:sp macro="" textlink="">
          <xdr:nvSpPr>
            <xdr:cNvPr id="3122" name="OB_Ger_Ins_Sem_Exp_Exc"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241300</xdr:colOff>
          <xdr:row>21</xdr:row>
          <xdr:rowOff>209550</xdr:rowOff>
        </xdr:from>
        <xdr:to>
          <xdr:col>11</xdr:col>
          <xdr:colOff>209550</xdr:colOff>
          <xdr:row>22</xdr:row>
          <xdr:rowOff>209550</xdr:rowOff>
        </xdr:to>
        <xdr:sp macro="" textlink="">
          <xdr:nvSpPr>
            <xdr:cNvPr id="3125" name="OB_Fotovoltaica"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21</xdr:row>
          <xdr:rowOff>203200</xdr:rowOff>
        </xdr:from>
        <xdr:to>
          <xdr:col>16</xdr:col>
          <xdr:colOff>69850</xdr:colOff>
          <xdr:row>22</xdr:row>
          <xdr:rowOff>228600</xdr:rowOff>
        </xdr:to>
        <xdr:sp macro="" textlink="">
          <xdr:nvSpPr>
            <xdr:cNvPr id="3128" name="OB_Hidraulica"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22</xdr:row>
          <xdr:rowOff>12700</xdr:rowOff>
        </xdr:from>
        <xdr:to>
          <xdr:col>21</xdr:col>
          <xdr:colOff>50800</xdr:colOff>
          <xdr:row>23</xdr:row>
          <xdr:rowOff>0</xdr:rowOff>
        </xdr:to>
        <xdr:sp macro="" textlink="">
          <xdr:nvSpPr>
            <xdr:cNvPr id="3129" name="OB_Termica"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146050</xdr:colOff>
          <xdr:row>22</xdr:row>
          <xdr:rowOff>19050</xdr:rowOff>
        </xdr:from>
        <xdr:to>
          <xdr:col>26</xdr:col>
          <xdr:colOff>50800</xdr:colOff>
          <xdr:row>23</xdr:row>
          <xdr:rowOff>12700</xdr:rowOff>
        </xdr:to>
        <xdr:sp macro="" textlink="">
          <xdr:nvSpPr>
            <xdr:cNvPr id="3130" name="OB_Eolica"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12700</xdr:colOff>
          <xdr:row>25</xdr:row>
          <xdr:rowOff>190500</xdr:rowOff>
        </xdr:from>
        <xdr:to>
          <xdr:col>13</xdr:col>
          <xdr:colOff>222250</xdr:colOff>
          <xdr:row>27</xdr:row>
          <xdr:rowOff>38100</xdr:rowOff>
        </xdr:to>
        <xdr:sp macro="" textlink="">
          <xdr:nvSpPr>
            <xdr:cNvPr id="3131" name="OB_Motor_Inducao"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25</xdr:row>
          <xdr:rowOff>222250</xdr:rowOff>
        </xdr:from>
        <xdr:to>
          <xdr:col>21</xdr:col>
          <xdr:colOff>69850</xdr:colOff>
          <xdr:row>27</xdr:row>
          <xdr:rowOff>69850</xdr:rowOff>
        </xdr:to>
        <xdr:sp macro="" textlink="">
          <xdr:nvSpPr>
            <xdr:cNvPr id="3132" name="OB_Maquina_Sincrona"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203200</xdr:colOff>
          <xdr:row>25</xdr:row>
          <xdr:rowOff>228600</xdr:rowOff>
        </xdr:from>
        <xdr:to>
          <xdr:col>31</xdr:col>
          <xdr:colOff>127000</xdr:colOff>
          <xdr:row>27</xdr:row>
          <xdr:rowOff>114300</xdr:rowOff>
        </xdr:to>
        <xdr:sp macro="" textlink="">
          <xdr:nvSpPr>
            <xdr:cNvPr id="3133" name="OB_Equip_Retificador" hidden="1">
              <a:extLst>
                <a:ext uri="{63B3BB69-23CF-44E3-9099-C40C66FF867C}">
                  <a14:compatExt spid="_x0000_s3133"/>
                </a:ext>
                <a:ext uri="{FF2B5EF4-FFF2-40B4-BE49-F238E27FC236}">
                  <a16:creationId xmlns:a16="http://schemas.microsoft.com/office/drawing/2014/main" id="{00000000-0008-0000-0000-00003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241300</xdr:colOff>
          <xdr:row>27</xdr:row>
          <xdr:rowOff>146050</xdr:rowOff>
        </xdr:from>
        <xdr:to>
          <xdr:col>11</xdr:col>
          <xdr:colOff>171450</xdr:colOff>
          <xdr:row>29</xdr:row>
          <xdr:rowOff>12700</xdr:rowOff>
        </xdr:to>
        <xdr:sp macro="" textlink="">
          <xdr:nvSpPr>
            <xdr:cNvPr id="3134" name="OB_Forno_Arco" hidden="1">
              <a:extLst>
                <a:ext uri="{63B3BB69-23CF-44E3-9099-C40C66FF867C}">
                  <a14:compatExt spid="_x0000_s3134"/>
                </a:ext>
                <a:ext uri="{FF2B5EF4-FFF2-40B4-BE49-F238E27FC236}">
                  <a16:creationId xmlns:a16="http://schemas.microsoft.com/office/drawing/2014/main" id="{00000000-0008-0000-0000-00003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27</xdr:row>
          <xdr:rowOff>133350</xdr:rowOff>
        </xdr:from>
        <xdr:to>
          <xdr:col>27</xdr:col>
          <xdr:colOff>190500</xdr:colOff>
          <xdr:row>29</xdr:row>
          <xdr:rowOff>0</xdr:rowOff>
        </xdr:to>
        <xdr:sp macro="" textlink="">
          <xdr:nvSpPr>
            <xdr:cNvPr id="3135" name="OB_NA"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30</xdr:row>
          <xdr:rowOff>76200</xdr:rowOff>
        </xdr:from>
        <xdr:to>
          <xdr:col>28</xdr:col>
          <xdr:colOff>0</xdr:colOff>
          <xdr:row>32</xdr:row>
          <xdr:rowOff>76200</xdr:rowOff>
        </xdr:to>
        <xdr:sp macro="" textlink="">
          <xdr:nvSpPr>
            <xdr:cNvPr id="3136" name="Abrir_Planilhas"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30</xdr:row>
          <xdr:rowOff>69850</xdr:rowOff>
        </xdr:from>
        <xdr:to>
          <xdr:col>32</xdr:col>
          <xdr:colOff>203200</xdr:colOff>
          <xdr:row>32</xdr:row>
          <xdr:rowOff>69850</xdr:rowOff>
        </xdr:to>
        <xdr:sp macro="" textlink="">
          <xdr:nvSpPr>
            <xdr:cNvPr id="3137" name="Reset"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xdr:row>
          <xdr:rowOff>209550</xdr:rowOff>
        </xdr:from>
        <xdr:to>
          <xdr:col>16</xdr:col>
          <xdr:colOff>38100</xdr:colOff>
          <xdr:row>19</xdr:row>
          <xdr:rowOff>165100</xdr:rowOff>
        </xdr:to>
        <xdr:sp macro="" textlink="">
          <xdr:nvSpPr>
            <xdr:cNvPr id="3139" name="OB_MCGD_Carga"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742950</xdr:colOff>
          <xdr:row>27</xdr:row>
          <xdr:rowOff>127000</xdr:rowOff>
        </xdr:from>
        <xdr:to>
          <xdr:col>5</xdr:col>
          <xdr:colOff>127000</xdr:colOff>
          <xdr:row>28</xdr:row>
          <xdr:rowOff>228600</xdr:rowOff>
        </xdr:to>
        <xdr:sp macro="" textlink="">
          <xdr:nvSpPr>
            <xdr:cNvPr id="3140" name="CB_Bateria"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104775</xdr:colOff>
      <xdr:row>0</xdr:row>
      <xdr:rowOff>123825</xdr:rowOff>
    </xdr:from>
    <xdr:to>
      <xdr:col>1</xdr:col>
      <xdr:colOff>106680</xdr:colOff>
      <xdr:row>3</xdr:row>
      <xdr:rowOff>114301</xdr:rowOff>
    </xdr:to>
    <xdr:pic>
      <xdr:nvPicPr>
        <xdr:cNvPr id="2" name="Imagem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23825"/>
          <a:ext cx="1905" cy="685801"/>
        </a:xfrm>
        <a:prstGeom prst="rect">
          <a:avLst/>
        </a:prstGeom>
        <a:noFill/>
        <a:ln>
          <a:noFill/>
        </a:ln>
      </xdr:spPr>
    </xdr:pic>
    <xdr:clientData/>
  </xdr:twoCellAnchor>
  <xdr:twoCellAnchor editAs="oneCell">
    <xdr:from>
      <xdr:col>1</xdr:col>
      <xdr:colOff>118781</xdr:colOff>
      <xdr:row>0</xdr:row>
      <xdr:rowOff>181535</xdr:rowOff>
    </xdr:from>
    <xdr:to>
      <xdr:col>2</xdr:col>
      <xdr:colOff>291353</xdr:colOff>
      <xdr:row>3</xdr:row>
      <xdr:rowOff>67235</xdr:rowOff>
    </xdr:to>
    <xdr:pic>
      <xdr:nvPicPr>
        <xdr:cNvPr id="3" name="Imagem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4105" y="181535"/>
          <a:ext cx="1360395" cy="580465"/>
        </a:xfrm>
        <a:prstGeom prst="rect">
          <a:avLst/>
        </a:prstGeom>
        <a:noFill/>
        <a:ln>
          <a:noFill/>
        </a:ln>
      </xdr:spPr>
    </xdr:pic>
    <xdr:clientData/>
  </xdr:twoCellAnchor>
  <xdr:twoCellAnchor editAs="oneCell">
    <xdr:from>
      <xdr:col>1</xdr:col>
      <xdr:colOff>104775</xdr:colOff>
      <xdr:row>0</xdr:row>
      <xdr:rowOff>123825</xdr:rowOff>
    </xdr:from>
    <xdr:to>
      <xdr:col>1</xdr:col>
      <xdr:colOff>106680</xdr:colOff>
      <xdr:row>3</xdr:row>
      <xdr:rowOff>114301</xdr:rowOff>
    </xdr:to>
    <xdr:pic>
      <xdr:nvPicPr>
        <xdr:cNvPr id="4" name="Imagem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123825"/>
          <a:ext cx="1905" cy="685801"/>
        </a:xfrm>
        <a:prstGeom prst="rect">
          <a:avLst/>
        </a:prstGeom>
        <a:noFill/>
        <a:ln>
          <a:noFill/>
        </a:ln>
      </xdr:spPr>
    </xdr:pic>
    <xdr:clientData/>
  </xdr:twoCellAnchor>
  <xdr:twoCellAnchor editAs="oneCell">
    <xdr:from>
      <xdr:col>1</xdr:col>
      <xdr:colOff>118781</xdr:colOff>
      <xdr:row>0</xdr:row>
      <xdr:rowOff>181535</xdr:rowOff>
    </xdr:from>
    <xdr:to>
      <xdr:col>2</xdr:col>
      <xdr:colOff>291353</xdr:colOff>
      <xdr:row>3</xdr:row>
      <xdr:rowOff>67235</xdr:rowOff>
    </xdr:to>
    <xdr:pic>
      <xdr:nvPicPr>
        <xdr:cNvPr id="5" name="Imagem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6906" y="181535"/>
          <a:ext cx="1363197" cy="5810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104775</xdr:colOff>
      <xdr:row>0</xdr:row>
      <xdr:rowOff>123825</xdr:rowOff>
    </xdr:from>
    <xdr:to>
      <xdr:col>1</xdr:col>
      <xdr:colOff>106680</xdr:colOff>
      <xdr:row>3</xdr:row>
      <xdr:rowOff>114301</xdr:rowOff>
    </xdr:to>
    <xdr:pic>
      <xdr:nvPicPr>
        <xdr:cNvPr id="2" name="Imagem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123825"/>
          <a:ext cx="0" cy="666751"/>
        </a:xfrm>
        <a:prstGeom prst="rect">
          <a:avLst/>
        </a:prstGeom>
        <a:noFill/>
        <a:ln>
          <a:noFill/>
        </a:ln>
      </xdr:spPr>
    </xdr:pic>
    <xdr:clientData/>
  </xdr:twoCellAnchor>
  <xdr:twoCellAnchor editAs="oneCell">
    <xdr:from>
      <xdr:col>1</xdr:col>
      <xdr:colOff>152400</xdr:colOff>
      <xdr:row>0</xdr:row>
      <xdr:rowOff>114300</xdr:rowOff>
    </xdr:from>
    <xdr:to>
      <xdr:col>2</xdr:col>
      <xdr:colOff>287656</xdr:colOff>
      <xdr:row>3</xdr:row>
      <xdr:rowOff>0</xdr:rowOff>
    </xdr:to>
    <xdr:pic>
      <xdr:nvPicPr>
        <xdr:cNvPr id="3" name="Imagem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114300"/>
          <a:ext cx="1333500" cy="561975"/>
        </a:xfrm>
        <a:prstGeom prst="rect">
          <a:avLst/>
        </a:prstGeom>
        <a:noFill/>
        <a:ln>
          <a:noFill/>
        </a:ln>
      </xdr:spPr>
    </xdr:pic>
    <xdr:clientData/>
  </xdr:twoCellAnchor>
  <xdr:twoCellAnchor editAs="oneCell">
    <xdr:from>
      <xdr:col>1</xdr:col>
      <xdr:colOff>85726</xdr:colOff>
      <xdr:row>0</xdr:row>
      <xdr:rowOff>85725</xdr:rowOff>
    </xdr:from>
    <xdr:to>
      <xdr:col>2</xdr:col>
      <xdr:colOff>266701</xdr:colOff>
      <xdr:row>3</xdr:row>
      <xdr:rowOff>53340</xdr:rowOff>
    </xdr:to>
    <xdr:pic>
      <xdr:nvPicPr>
        <xdr:cNvPr id="4" name="Imagem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5281" y="87630"/>
          <a:ext cx="1407794" cy="609600"/>
        </a:xfrm>
        <a:prstGeom prst="rect">
          <a:avLst/>
        </a:prstGeom>
        <a:noFill/>
        <a:ln>
          <a:noFill/>
        </a:ln>
      </xdr:spPr>
    </xdr:pic>
    <xdr:clientData/>
  </xdr:twoCellAnchor>
  <xdr:twoCellAnchor editAs="oneCell">
    <xdr:from>
      <xdr:col>1</xdr:col>
      <xdr:colOff>104775</xdr:colOff>
      <xdr:row>0</xdr:row>
      <xdr:rowOff>123825</xdr:rowOff>
    </xdr:from>
    <xdr:to>
      <xdr:col>1</xdr:col>
      <xdr:colOff>106680</xdr:colOff>
      <xdr:row>3</xdr:row>
      <xdr:rowOff>114301</xdr:rowOff>
    </xdr:to>
    <xdr:pic>
      <xdr:nvPicPr>
        <xdr:cNvPr id="5" name="Imagem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123825"/>
          <a:ext cx="1905" cy="685801"/>
        </a:xfrm>
        <a:prstGeom prst="rect">
          <a:avLst/>
        </a:prstGeom>
        <a:noFill/>
        <a:ln>
          <a:noFill/>
        </a:ln>
      </xdr:spPr>
    </xdr:pic>
    <xdr:clientData/>
  </xdr:twoCellAnchor>
  <xdr:twoCellAnchor editAs="oneCell">
    <xdr:from>
      <xdr:col>1</xdr:col>
      <xdr:colOff>152400</xdr:colOff>
      <xdr:row>0</xdr:row>
      <xdr:rowOff>114300</xdr:rowOff>
    </xdr:from>
    <xdr:to>
      <xdr:col>2</xdr:col>
      <xdr:colOff>287656</xdr:colOff>
      <xdr:row>3</xdr:row>
      <xdr:rowOff>0</xdr:rowOff>
    </xdr:to>
    <xdr:pic>
      <xdr:nvPicPr>
        <xdr:cNvPr id="6" name="Imagem 5">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114300"/>
          <a:ext cx="1325881" cy="581025"/>
        </a:xfrm>
        <a:prstGeom prst="rect">
          <a:avLst/>
        </a:prstGeom>
        <a:noFill/>
        <a:ln>
          <a:noFill/>
        </a:ln>
      </xdr:spPr>
    </xdr:pic>
    <xdr:clientData/>
  </xdr:twoCellAnchor>
  <xdr:twoCellAnchor editAs="oneCell">
    <xdr:from>
      <xdr:col>1</xdr:col>
      <xdr:colOff>85726</xdr:colOff>
      <xdr:row>0</xdr:row>
      <xdr:rowOff>85725</xdr:rowOff>
    </xdr:from>
    <xdr:to>
      <xdr:col>2</xdr:col>
      <xdr:colOff>266701</xdr:colOff>
      <xdr:row>3</xdr:row>
      <xdr:rowOff>53340</xdr:rowOff>
    </xdr:to>
    <xdr:pic>
      <xdr:nvPicPr>
        <xdr:cNvPr id="7" name="Imagem 6">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1" y="85725"/>
          <a:ext cx="1371600" cy="66294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123826</xdr:colOff>
      <xdr:row>0</xdr:row>
      <xdr:rowOff>114300</xdr:rowOff>
    </xdr:from>
    <xdr:to>
      <xdr:col>3</xdr:col>
      <xdr:colOff>77882</xdr:colOff>
      <xdr:row>3</xdr:row>
      <xdr:rowOff>45720</xdr:rowOff>
    </xdr:to>
    <xdr:pic>
      <xdr:nvPicPr>
        <xdr:cNvPr id="2" name="Imagem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6" y="114300"/>
          <a:ext cx="1373281" cy="626745"/>
        </a:xfrm>
        <a:prstGeom prst="rect">
          <a:avLst/>
        </a:prstGeom>
        <a:noFill/>
        <a:ln>
          <a:noFill/>
        </a:ln>
      </xdr:spPr>
    </xdr:pic>
    <xdr:clientData/>
  </xdr:twoCellAnchor>
  <xdr:twoCellAnchor editAs="oneCell">
    <xdr:from>
      <xdr:col>1</xdr:col>
      <xdr:colOff>123826</xdr:colOff>
      <xdr:row>0</xdr:row>
      <xdr:rowOff>114300</xdr:rowOff>
    </xdr:from>
    <xdr:to>
      <xdr:col>3</xdr:col>
      <xdr:colOff>77882</xdr:colOff>
      <xdr:row>3</xdr:row>
      <xdr:rowOff>45720</xdr:rowOff>
    </xdr:to>
    <xdr:pic>
      <xdr:nvPicPr>
        <xdr:cNvPr id="3" name="Imagem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6" y="114300"/>
          <a:ext cx="1373281" cy="62674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85725</xdr:colOff>
      <xdr:row>0</xdr:row>
      <xdr:rowOff>28201</xdr:rowOff>
    </xdr:from>
    <xdr:to>
      <xdr:col>6</xdr:col>
      <xdr:colOff>177799</xdr:colOff>
      <xdr:row>3</xdr:row>
      <xdr:rowOff>59418</xdr:rowOff>
    </xdr:to>
    <xdr:pic>
      <xdr:nvPicPr>
        <xdr:cNvPr id="2" name="Imagem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28201"/>
          <a:ext cx="1406524" cy="650342"/>
        </a:xfrm>
        <a:prstGeom prst="rect">
          <a:avLst/>
        </a:prstGeom>
        <a:noFill/>
        <a:ln>
          <a:noFill/>
        </a:ln>
      </xdr:spPr>
    </xdr:pic>
    <xdr:clientData/>
  </xdr:twoCellAnchor>
  <xdr:twoCellAnchor editAs="oneCell">
    <xdr:from>
      <xdr:col>1</xdr:col>
      <xdr:colOff>85725</xdr:colOff>
      <xdr:row>0</xdr:row>
      <xdr:rowOff>28201</xdr:rowOff>
    </xdr:from>
    <xdr:to>
      <xdr:col>6</xdr:col>
      <xdr:colOff>177799</xdr:colOff>
      <xdr:row>3</xdr:row>
      <xdr:rowOff>59418</xdr:rowOff>
    </xdr:to>
    <xdr:pic>
      <xdr:nvPicPr>
        <xdr:cNvPr id="3" name="Imagem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28201"/>
          <a:ext cx="1406524" cy="650342"/>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19051</xdr:colOff>
      <xdr:row>0</xdr:row>
      <xdr:rowOff>19050</xdr:rowOff>
    </xdr:from>
    <xdr:to>
      <xdr:col>1</xdr:col>
      <xdr:colOff>19051</xdr:colOff>
      <xdr:row>3</xdr:row>
      <xdr:rowOff>93345</xdr:rowOff>
    </xdr:to>
    <xdr:pic>
      <xdr:nvPicPr>
        <xdr:cNvPr id="4" name="Imagem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1" y="19050"/>
          <a:ext cx="0" cy="750570"/>
        </a:xfrm>
        <a:prstGeom prst="rect">
          <a:avLst/>
        </a:prstGeom>
        <a:noFill/>
        <a:ln>
          <a:noFill/>
        </a:ln>
      </xdr:spPr>
    </xdr:pic>
    <xdr:clientData/>
  </xdr:twoCellAnchor>
  <xdr:twoCellAnchor editAs="oneCell">
    <xdr:from>
      <xdr:col>1</xdr:col>
      <xdr:colOff>152400</xdr:colOff>
      <xdr:row>0</xdr:row>
      <xdr:rowOff>57150</xdr:rowOff>
    </xdr:from>
    <xdr:to>
      <xdr:col>3</xdr:col>
      <xdr:colOff>42068</xdr:colOff>
      <xdr:row>3</xdr:row>
      <xdr:rowOff>31217</xdr:rowOff>
    </xdr:to>
    <xdr:pic>
      <xdr:nvPicPr>
        <xdr:cNvPr id="2" name="Imagem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 y="57150"/>
          <a:ext cx="1413668" cy="650342"/>
        </a:xfrm>
        <a:prstGeom prst="rect">
          <a:avLst/>
        </a:prstGeom>
        <a:noFill/>
        <a:ln>
          <a:noFill/>
        </a:ln>
      </xdr:spPr>
    </xdr:pic>
    <xdr:clientData/>
  </xdr:twoCellAnchor>
  <xdr:twoCellAnchor editAs="oneCell">
    <xdr:from>
      <xdr:col>1</xdr:col>
      <xdr:colOff>19051</xdr:colOff>
      <xdr:row>0</xdr:row>
      <xdr:rowOff>19050</xdr:rowOff>
    </xdr:from>
    <xdr:to>
      <xdr:col>1</xdr:col>
      <xdr:colOff>19051</xdr:colOff>
      <xdr:row>3</xdr:row>
      <xdr:rowOff>93345</xdr:rowOff>
    </xdr:to>
    <xdr:pic>
      <xdr:nvPicPr>
        <xdr:cNvPr id="3" name="Imagem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1" y="19050"/>
          <a:ext cx="0" cy="750570"/>
        </a:xfrm>
        <a:prstGeom prst="rect">
          <a:avLst/>
        </a:prstGeom>
        <a:noFill/>
        <a:ln>
          <a:noFill/>
        </a:ln>
      </xdr:spPr>
    </xdr:pic>
    <xdr:clientData/>
  </xdr:twoCellAnchor>
  <xdr:twoCellAnchor editAs="oneCell">
    <xdr:from>
      <xdr:col>1</xdr:col>
      <xdr:colOff>152400</xdr:colOff>
      <xdr:row>0</xdr:row>
      <xdr:rowOff>57150</xdr:rowOff>
    </xdr:from>
    <xdr:to>
      <xdr:col>3</xdr:col>
      <xdr:colOff>42068</xdr:colOff>
      <xdr:row>3</xdr:row>
      <xdr:rowOff>31217</xdr:rowOff>
    </xdr:to>
    <xdr:pic>
      <xdr:nvPicPr>
        <xdr:cNvPr id="5" name="Imagem 4">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 y="57150"/>
          <a:ext cx="1413668" cy="650342"/>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104775</xdr:colOff>
      <xdr:row>0</xdr:row>
      <xdr:rowOff>123825</xdr:rowOff>
    </xdr:from>
    <xdr:to>
      <xdr:col>1</xdr:col>
      <xdr:colOff>106680</xdr:colOff>
      <xdr:row>3</xdr:row>
      <xdr:rowOff>114301</xdr:rowOff>
    </xdr:to>
    <xdr:pic>
      <xdr:nvPicPr>
        <xdr:cNvPr id="2" name="Imagem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23825"/>
          <a:ext cx="1905" cy="685801"/>
        </a:xfrm>
        <a:prstGeom prst="rect">
          <a:avLst/>
        </a:prstGeom>
        <a:noFill/>
        <a:ln>
          <a:noFill/>
        </a:ln>
      </xdr:spPr>
    </xdr:pic>
    <xdr:clientData/>
  </xdr:twoCellAnchor>
  <xdr:twoCellAnchor editAs="oneCell">
    <xdr:from>
      <xdr:col>1</xdr:col>
      <xdr:colOff>152400</xdr:colOff>
      <xdr:row>0</xdr:row>
      <xdr:rowOff>114300</xdr:rowOff>
    </xdr:from>
    <xdr:to>
      <xdr:col>2</xdr:col>
      <xdr:colOff>287655</xdr:colOff>
      <xdr:row>3</xdr:row>
      <xdr:rowOff>0</xdr:rowOff>
    </xdr:to>
    <xdr:pic>
      <xdr:nvPicPr>
        <xdr:cNvPr id="3" name="Imagem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14300"/>
          <a:ext cx="1325879" cy="581025"/>
        </a:xfrm>
        <a:prstGeom prst="rect">
          <a:avLst/>
        </a:prstGeom>
        <a:noFill/>
        <a:ln>
          <a:noFill/>
        </a:ln>
      </xdr:spPr>
    </xdr:pic>
    <xdr:clientData/>
  </xdr:twoCellAnchor>
  <xdr:twoCellAnchor editAs="oneCell">
    <xdr:from>
      <xdr:col>1</xdr:col>
      <xdr:colOff>104775</xdr:colOff>
      <xdr:row>0</xdr:row>
      <xdr:rowOff>123825</xdr:rowOff>
    </xdr:from>
    <xdr:to>
      <xdr:col>1</xdr:col>
      <xdr:colOff>104775</xdr:colOff>
      <xdr:row>3</xdr:row>
      <xdr:rowOff>135256</xdr:rowOff>
    </xdr:to>
    <xdr:pic>
      <xdr:nvPicPr>
        <xdr:cNvPr id="4" name="Imagem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23825"/>
          <a:ext cx="0" cy="706756"/>
        </a:xfrm>
        <a:prstGeom prst="rect">
          <a:avLst/>
        </a:prstGeom>
        <a:noFill/>
        <a:ln>
          <a:noFill/>
        </a:ln>
      </xdr:spPr>
    </xdr:pic>
    <xdr:clientData/>
  </xdr:twoCellAnchor>
  <xdr:twoCellAnchor editAs="oneCell">
    <xdr:from>
      <xdr:col>1</xdr:col>
      <xdr:colOff>152400</xdr:colOff>
      <xdr:row>0</xdr:row>
      <xdr:rowOff>114300</xdr:rowOff>
    </xdr:from>
    <xdr:to>
      <xdr:col>2</xdr:col>
      <xdr:colOff>283845</xdr:colOff>
      <xdr:row>3</xdr:row>
      <xdr:rowOff>20955</xdr:rowOff>
    </xdr:to>
    <xdr:pic>
      <xdr:nvPicPr>
        <xdr:cNvPr id="5" name="Imagem 4">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14300"/>
          <a:ext cx="1322069" cy="601980"/>
        </a:xfrm>
        <a:prstGeom prst="rect">
          <a:avLst/>
        </a:prstGeom>
        <a:noFill/>
        <a:ln>
          <a:noFill/>
        </a:ln>
      </xdr:spPr>
    </xdr:pic>
    <xdr:clientData/>
  </xdr:twoCellAnchor>
  <xdr:twoCellAnchor editAs="oneCell">
    <xdr:from>
      <xdr:col>1</xdr:col>
      <xdr:colOff>85726</xdr:colOff>
      <xdr:row>0</xdr:row>
      <xdr:rowOff>85725</xdr:rowOff>
    </xdr:from>
    <xdr:to>
      <xdr:col>2</xdr:col>
      <xdr:colOff>266700</xdr:colOff>
      <xdr:row>3</xdr:row>
      <xdr:rowOff>20955</xdr:rowOff>
    </xdr:to>
    <xdr:pic>
      <xdr:nvPicPr>
        <xdr:cNvPr id="6" name="Imagem 5">
          <a:extLst>
            <a:ext uri="{FF2B5EF4-FFF2-40B4-BE49-F238E27FC236}">
              <a16:creationId xmlns:a16="http://schemas.microsoft.com/office/drawing/2014/main" id="{00000000-0008-0000-06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6" y="85725"/>
          <a:ext cx="1371598" cy="630555"/>
        </a:xfrm>
        <a:prstGeom prst="rect">
          <a:avLst/>
        </a:prstGeom>
        <a:noFill/>
        <a:ln>
          <a:noFill/>
        </a:ln>
      </xdr:spPr>
    </xdr:pic>
    <xdr:clientData/>
  </xdr:twoCellAnchor>
  <xdr:twoCellAnchor editAs="oneCell">
    <xdr:from>
      <xdr:col>1</xdr:col>
      <xdr:colOff>104775</xdr:colOff>
      <xdr:row>0</xdr:row>
      <xdr:rowOff>123825</xdr:rowOff>
    </xdr:from>
    <xdr:to>
      <xdr:col>1</xdr:col>
      <xdr:colOff>106680</xdr:colOff>
      <xdr:row>3</xdr:row>
      <xdr:rowOff>114301</xdr:rowOff>
    </xdr:to>
    <xdr:pic>
      <xdr:nvPicPr>
        <xdr:cNvPr id="7" name="Imagem 6">
          <a:extLst>
            <a:ext uri="{FF2B5EF4-FFF2-40B4-BE49-F238E27FC236}">
              <a16:creationId xmlns:a16="http://schemas.microsoft.com/office/drawing/2014/main" id="{00000000-0008-0000-06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123825"/>
          <a:ext cx="1905" cy="685801"/>
        </a:xfrm>
        <a:prstGeom prst="rect">
          <a:avLst/>
        </a:prstGeom>
        <a:noFill/>
        <a:ln>
          <a:noFill/>
        </a:ln>
      </xdr:spPr>
    </xdr:pic>
    <xdr:clientData/>
  </xdr:twoCellAnchor>
  <xdr:twoCellAnchor editAs="oneCell">
    <xdr:from>
      <xdr:col>1</xdr:col>
      <xdr:colOff>152400</xdr:colOff>
      <xdr:row>0</xdr:row>
      <xdr:rowOff>114300</xdr:rowOff>
    </xdr:from>
    <xdr:to>
      <xdr:col>2</xdr:col>
      <xdr:colOff>287655</xdr:colOff>
      <xdr:row>3</xdr:row>
      <xdr:rowOff>0</xdr:rowOff>
    </xdr:to>
    <xdr:pic>
      <xdr:nvPicPr>
        <xdr:cNvPr id="8" name="Imagem 7">
          <a:extLst>
            <a:ext uri="{FF2B5EF4-FFF2-40B4-BE49-F238E27FC236}">
              <a16:creationId xmlns:a16="http://schemas.microsoft.com/office/drawing/2014/main" id="{00000000-0008-0000-06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114300"/>
          <a:ext cx="1325880" cy="581025"/>
        </a:xfrm>
        <a:prstGeom prst="rect">
          <a:avLst/>
        </a:prstGeom>
        <a:noFill/>
        <a:ln>
          <a:noFill/>
        </a:ln>
      </xdr:spPr>
    </xdr:pic>
    <xdr:clientData/>
  </xdr:twoCellAnchor>
  <xdr:twoCellAnchor editAs="oneCell">
    <xdr:from>
      <xdr:col>1</xdr:col>
      <xdr:colOff>104775</xdr:colOff>
      <xdr:row>0</xdr:row>
      <xdr:rowOff>123825</xdr:rowOff>
    </xdr:from>
    <xdr:to>
      <xdr:col>1</xdr:col>
      <xdr:colOff>104775</xdr:colOff>
      <xdr:row>3</xdr:row>
      <xdr:rowOff>135256</xdr:rowOff>
    </xdr:to>
    <xdr:pic>
      <xdr:nvPicPr>
        <xdr:cNvPr id="9" name="Imagem 8">
          <a:extLst>
            <a:ext uri="{FF2B5EF4-FFF2-40B4-BE49-F238E27FC236}">
              <a16:creationId xmlns:a16="http://schemas.microsoft.com/office/drawing/2014/main" id="{00000000-0008-0000-06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123825"/>
          <a:ext cx="0" cy="706756"/>
        </a:xfrm>
        <a:prstGeom prst="rect">
          <a:avLst/>
        </a:prstGeom>
        <a:noFill/>
        <a:ln>
          <a:noFill/>
        </a:ln>
      </xdr:spPr>
    </xdr:pic>
    <xdr:clientData/>
  </xdr:twoCellAnchor>
  <xdr:twoCellAnchor editAs="oneCell">
    <xdr:from>
      <xdr:col>1</xdr:col>
      <xdr:colOff>152400</xdr:colOff>
      <xdr:row>0</xdr:row>
      <xdr:rowOff>114300</xdr:rowOff>
    </xdr:from>
    <xdr:to>
      <xdr:col>2</xdr:col>
      <xdr:colOff>283845</xdr:colOff>
      <xdr:row>3</xdr:row>
      <xdr:rowOff>20955</xdr:rowOff>
    </xdr:to>
    <xdr:pic>
      <xdr:nvPicPr>
        <xdr:cNvPr id="10" name="Imagem 9">
          <a:extLst>
            <a:ext uri="{FF2B5EF4-FFF2-40B4-BE49-F238E27FC236}">
              <a16:creationId xmlns:a16="http://schemas.microsoft.com/office/drawing/2014/main" id="{00000000-0008-0000-06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114300"/>
          <a:ext cx="1322070" cy="601980"/>
        </a:xfrm>
        <a:prstGeom prst="rect">
          <a:avLst/>
        </a:prstGeom>
        <a:noFill/>
        <a:ln>
          <a:noFill/>
        </a:ln>
      </xdr:spPr>
    </xdr:pic>
    <xdr:clientData/>
  </xdr:twoCellAnchor>
  <xdr:twoCellAnchor editAs="oneCell">
    <xdr:from>
      <xdr:col>1</xdr:col>
      <xdr:colOff>85726</xdr:colOff>
      <xdr:row>0</xdr:row>
      <xdr:rowOff>85725</xdr:rowOff>
    </xdr:from>
    <xdr:to>
      <xdr:col>2</xdr:col>
      <xdr:colOff>266700</xdr:colOff>
      <xdr:row>3</xdr:row>
      <xdr:rowOff>20955</xdr:rowOff>
    </xdr:to>
    <xdr:pic>
      <xdr:nvPicPr>
        <xdr:cNvPr id="11" name="Imagem 10">
          <a:extLst>
            <a:ext uri="{FF2B5EF4-FFF2-40B4-BE49-F238E27FC236}">
              <a16:creationId xmlns:a16="http://schemas.microsoft.com/office/drawing/2014/main" id="{00000000-0008-0000-06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1" y="85725"/>
          <a:ext cx="1371599" cy="63055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104775</xdr:colOff>
      <xdr:row>0</xdr:row>
      <xdr:rowOff>123825</xdr:rowOff>
    </xdr:from>
    <xdr:to>
      <xdr:col>1</xdr:col>
      <xdr:colOff>106680</xdr:colOff>
      <xdr:row>3</xdr:row>
      <xdr:rowOff>114301</xdr:rowOff>
    </xdr:to>
    <xdr:pic>
      <xdr:nvPicPr>
        <xdr:cNvPr id="3" name="Imagem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123825"/>
          <a:ext cx="1371599" cy="561976"/>
        </a:xfrm>
        <a:prstGeom prst="rect">
          <a:avLst/>
        </a:prstGeom>
        <a:noFill/>
        <a:ln>
          <a:noFill/>
        </a:ln>
      </xdr:spPr>
    </xdr:pic>
    <xdr:clientData/>
  </xdr:twoCellAnchor>
  <xdr:twoCellAnchor editAs="oneCell">
    <xdr:from>
      <xdr:col>1</xdr:col>
      <xdr:colOff>152400</xdr:colOff>
      <xdr:row>0</xdr:row>
      <xdr:rowOff>114300</xdr:rowOff>
    </xdr:from>
    <xdr:to>
      <xdr:col>2</xdr:col>
      <xdr:colOff>287655</xdr:colOff>
      <xdr:row>3</xdr:row>
      <xdr:rowOff>0</xdr:rowOff>
    </xdr:to>
    <xdr:pic>
      <xdr:nvPicPr>
        <xdr:cNvPr id="4" name="Imagem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114300"/>
          <a:ext cx="1333500" cy="561975"/>
        </a:xfrm>
        <a:prstGeom prst="rect">
          <a:avLst/>
        </a:prstGeom>
        <a:noFill/>
        <a:ln>
          <a:noFill/>
        </a:ln>
      </xdr:spPr>
    </xdr:pic>
    <xdr:clientData/>
  </xdr:twoCellAnchor>
  <xdr:twoCellAnchor editAs="oneCell">
    <xdr:from>
      <xdr:col>1</xdr:col>
      <xdr:colOff>104775</xdr:colOff>
      <xdr:row>0</xdr:row>
      <xdr:rowOff>123825</xdr:rowOff>
    </xdr:from>
    <xdr:to>
      <xdr:col>1</xdr:col>
      <xdr:colOff>104775</xdr:colOff>
      <xdr:row>3</xdr:row>
      <xdr:rowOff>135256</xdr:rowOff>
    </xdr:to>
    <xdr:pic>
      <xdr:nvPicPr>
        <xdr:cNvPr id="2" name="Imagem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520" y="125730"/>
          <a:ext cx="0" cy="664846"/>
        </a:xfrm>
        <a:prstGeom prst="rect">
          <a:avLst/>
        </a:prstGeom>
        <a:noFill/>
        <a:ln>
          <a:noFill/>
        </a:ln>
      </xdr:spPr>
    </xdr:pic>
    <xdr:clientData/>
  </xdr:twoCellAnchor>
  <xdr:twoCellAnchor editAs="oneCell">
    <xdr:from>
      <xdr:col>1</xdr:col>
      <xdr:colOff>152400</xdr:colOff>
      <xdr:row>0</xdr:row>
      <xdr:rowOff>114300</xdr:rowOff>
    </xdr:from>
    <xdr:to>
      <xdr:col>2</xdr:col>
      <xdr:colOff>283845</xdr:colOff>
      <xdr:row>3</xdr:row>
      <xdr:rowOff>20955</xdr:rowOff>
    </xdr:to>
    <xdr:pic>
      <xdr:nvPicPr>
        <xdr:cNvPr id="5" name="Imagem 4">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114300"/>
          <a:ext cx="1363980" cy="561975"/>
        </a:xfrm>
        <a:prstGeom prst="rect">
          <a:avLst/>
        </a:prstGeom>
        <a:noFill/>
        <a:ln>
          <a:noFill/>
        </a:ln>
      </xdr:spPr>
    </xdr:pic>
    <xdr:clientData/>
  </xdr:twoCellAnchor>
  <xdr:twoCellAnchor editAs="oneCell">
    <xdr:from>
      <xdr:col>1</xdr:col>
      <xdr:colOff>143704</xdr:colOff>
      <xdr:row>0</xdr:row>
      <xdr:rowOff>118856</xdr:rowOff>
    </xdr:from>
    <xdr:to>
      <xdr:col>2</xdr:col>
      <xdr:colOff>324678</xdr:colOff>
      <xdr:row>3</xdr:row>
      <xdr:rowOff>54086</xdr:rowOff>
    </xdr:to>
    <xdr:pic>
      <xdr:nvPicPr>
        <xdr:cNvPr id="7" name="Imagem 6">
          <a:extLst>
            <a:ext uri="{FF2B5EF4-FFF2-40B4-BE49-F238E27FC236}">
              <a16:creationId xmlns:a16="http://schemas.microsoft.com/office/drawing/2014/main" id="{00000000-0008-0000-07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3900" y="118856"/>
          <a:ext cx="1373669" cy="630969"/>
        </a:xfrm>
        <a:prstGeom prst="rect">
          <a:avLst/>
        </a:prstGeom>
        <a:noFill/>
        <a:ln>
          <a:noFill/>
        </a:ln>
      </xdr:spPr>
    </xdr:pic>
    <xdr:clientData/>
  </xdr:twoCellAnchor>
  <xdr:twoCellAnchor editAs="oneCell">
    <xdr:from>
      <xdr:col>1</xdr:col>
      <xdr:colOff>104775</xdr:colOff>
      <xdr:row>0</xdr:row>
      <xdr:rowOff>123825</xdr:rowOff>
    </xdr:from>
    <xdr:to>
      <xdr:col>1</xdr:col>
      <xdr:colOff>106680</xdr:colOff>
      <xdr:row>3</xdr:row>
      <xdr:rowOff>114301</xdr:rowOff>
    </xdr:to>
    <xdr:pic>
      <xdr:nvPicPr>
        <xdr:cNvPr id="6" name="Imagem 5">
          <a:extLst>
            <a:ext uri="{FF2B5EF4-FFF2-40B4-BE49-F238E27FC236}">
              <a16:creationId xmlns:a16="http://schemas.microsoft.com/office/drawing/2014/main" id="{00000000-0008-0000-07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123825"/>
          <a:ext cx="1905" cy="685801"/>
        </a:xfrm>
        <a:prstGeom prst="rect">
          <a:avLst/>
        </a:prstGeom>
        <a:noFill/>
        <a:ln>
          <a:noFill/>
        </a:ln>
      </xdr:spPr>
    </xdr:pic>
    <xdr:clientData/>
  </xdr:twoCellAnchor>
  <xdr:twoCellAnchor editAs="oneCell">
    <xdr:from>
      <xdr:col>1</xdr:col>
      <xdr:colOff>152400</xdr:colOff>
      <xdr:row>0</xdr:row>
      <xdr:rowOff>114300</xdr:rowOff>
    </xdr:from>
    <xdr:to>
      <xdr:col>2</xdr:col>
      <xdr:colOff>287655</xdr:colOff>
      <xdr:row>3</xdr:row>
      <xdr:rowOff>0</xdr:rowOff>
    </xdr:to>
    <xdr:pic>
      <xdr:nvPicPr>
        <xdr:cNvPr id="8" name="Imagem 7">
          <a:extLst>
            <a:ext uri="{FF2B5EF4-FFF2-40B4-BE49-F238E27FC236}">
              <a16:creationId xmlns:a16="http://schemas.microsoft.com/office/drawing/2014/main" id="{00000000-0008-0000-07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114300"/>
          <a:ext cx="1325880" cy="581025"/>
        </a:xfrm>
        <a:prstGeom prst="rect">
          <a:avLst/>
        </a:prstGeom>
        <a:noFill/>
        <a:ln>
          <a:noFill/>
        </a:ln>
      </xdr:spPr>
    </xdr:pic>
    <xdr:clientData/>
  </xdr:twoCellAnchor>
  <xdr:twoCellAnchor editAs="oneCell">
    <xdr:from>
      <xdr:col>1</xdr:col>
      <xdr:colOff>104775</xdr:colOff>
      <xdr:row>0</xdr:row>
      <xdr:rowOff>123825</xdr:rowOff>
    </xdr:from>
    <xdr:to>
      <xdr:col>1</xdr:col>
      <xdr:colOff>104775</xdr:colOff>
      <xdr:row>3</xdr:row>
      <xdr:rowOff>135256</xdr:rowOff>
    </xdr:to>
    <xdr:pic>
      <xdr:nvPicPr>
        <xdr:cNvPr id="9" name="Imagem 8">
          <a:extLst>
            <a:ext uri="{FF2B5EF4-FFF2-40B4-BE49-F238E27FC236}">
              <a16:creationId xmlns:a16="http://schemas.microsoft.com/office/drawing/2014/main" id="{00000000-0008-0000-07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123825"/>
          <a:ext cx="0" cy="706756"/>
        </a:xfrm>
        <a:prstGeom prst="rect">
          <a:avLst/>
        </a:prstGeom>
        <a:noFill/>
        <a:ln>
          <a:noFill/>
        </a:ln>
      </xdr:spPr>
    </xdr:pic>
    <xdr:clientData/>
  </xdr:twoCellAnchor>
  <xdr:twoCellAnchor editAs="oneCell">
    <xdr:from>
      <xdr:col>1</xdr:col>
      <xdr:colOff>152400</xdr:colOff>
      <xdr:row>0</xdr:row>
      <xdr:rowOff>114300</xdr:rowOff>
    </xdr:from>
    <xdr:to>
      <xdr:col>2</xdr:col>
      <xdr:colOff>283845</xdr:colOff>
      <xdr:row>3</xdr:row>
      <xdr:rowOff>20955</xdr:rowOff>
    </xdr:to>
    <xdr:pic>
      <xdr:nvPicPr>
        <xdr:cNvPr id="10" name="Imagem 9">
          <a:extLst>
            <a:ext uri="{FF2B5EF4-FFF2-40B4-BE49-F238E27FC236}">
              <a16:creationId xmlns:a16="http://schemas.microsoft.com/office/drawing/2014/main" id="{00000000-0008-0000-07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114300"/>
          <a:ext cx="1322070" cy="601980"/>
        </a:xfrm>
        <a:prstGeom prst="rect">
          <a:avLst/>
        </a:prstGeom>
        <a:noFill/>
        <a:ln>
          <a:noFill/>
        </a:ln>
      </xdr:spPr>
    </xdr:pic>
    <xdr:clientData/>
  </xdr:twoCellAnchor>
  <xdr:twoCellAnchor editAs="oneCell">
    <xdr:from>
      <xdr:col>1</xdr:col>
      <xdr:colOff>143704</xdr:colOff>
      <xdr:row>0</xdr:row>
      <xdr:rowOff>118856</xdr:rowOff>
    </xdr:from>
    <xdr:to>
      <xdr:col>2</xdr:col>
      <xdr:colOff>324678</xdr:colOff>
      <xdr:row>3</xdr:row>
      <xdr:rowOff>54086</xdr:rowOff>
    </xdr:to>
    <xdr:pic>
      <xdr:nvPicPr>
        <xdr:cNvPr id="11" name="Imagem 10">
          <a:extLst>
            <a:ext uri="{FF2B5EF4-FFF2-40B4-BE49-F238E27FC236}">
              <a16:creationId xmlns:a16="http://schemas.microsoft.com/office/drawing/2014/main" id="{00000000-0008-0000-07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829" y="118856"/>
          <a:ext cx="1371599" cy="63055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118857</xdr:colOff>
      <xdr:row>0</xdr:row>
      <xdr:rowOff>143703</xdr:rowOff>
    </xdr:from>
    <xdr:to>
      <xdr:col>2</xdr:col>
      <xdr:colOff>299831</xdr:colOff>
      <xdr:row>3</xdr:row>
      <xdr:rowOff>75123</xdr:rowOff>
    </xdr:to>
    <xdr:pic>
      <xdr:nvPicPr>
        <xdr:cNvPr id="2" name="Imagem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053" y="143703"/>
          <a:ext cx="1373669" cy="627159"/>
        </a:xfrm>
        <a:prstGeom prst="rect">
          <a:avLst/>
        </a:prstGeom>
        <a:noFill/>
        <a:ln>
          <a:noFill/>
        </a:ln>
      </xdr:spPr>
    </xdr:pic>
    <xdr:clientData/>
  </xdr:twoCellAnchor>
  <xdr:twoCellAnchor editAs="oneCell">
    <xdr:from>
      <xdr:col>1</xdr:col>
      <xdr:colOff>118857</xdr:colOff>
      <xdr:row>0</xdr:row>
      <xdr:rowOff>143703</xdr:rowOff>
    </xdr:from>
    <xdr:to>
      <xdr:col>2</xdr:col>
      <xdr:colOff>299831</xdr:colOff>
      <xdr:row>3</xdr:row>
      <xdr:rowOff>75123</xdr:rowOff>
    </xdr:to>
    <xdr:pic>
      <xdr:nvPicPr>
        <xdr:cNvPr id="3" name="Imagem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6982" y="143703"/>
          <a:ext cx="1371599" cy="62674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142825</xdr:colOff>
      <xdr:row>0</xdr:row>
      <xdr:rowOff>74184</xdr:rowOff>
    </xdr:from>
    <xdr:to>
      <xdr:col>6</xdr:col>
      <xdr:colOff>212482</xdr:colOff>
      <xdr:row>3</xdr:row>
      <xdr:rowOff>51289</xdr:rowOff>
    </xdr:to>
    <xdr:pic>
      <xdr:nvPicPr>
        <xdr:cNvPr id="2" name="Imagem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267" y="74184"/>
          <a:ext cx="1388503" cy="599893"/>
        </a:xfrm>
        <a:prstGeom prst="rect">
          <a:avLst/>
        </a:prstGeom>
        <a:noFill/>
        <a:ln>
          <a:noFill/>
        </a:ln>
      </xdr:spPr>
    </xdr:pic>
    <xdr:clientData/>
  </xdr:twoCellAnchor>
  <xdr:twoCellAnchor editAs="oneCell">
    <xdr:from>
      <xdr:col>1</xdr:col>
      <xdr:colOff>142825</xdr:colOff>
      <xdr:row>0</xdr:row>
      <xdr:rowOff>74184</xdr:rowOff>
    </xdr:from>
    <xdr:to>
      <xdr:col>6</xdr:col>
      <xdr:colOff>212482</xdr:colOff>
      <xdr:row>3</xdr:row>
      <xdr:rowOff>51289</xdr:rowOff>
    </xdr:to>
    <xdr:pic>
      <xdr:nvPicPr>
        <xdr:cNvPr id="3" name="Imagem 2">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00" y="74184"/>
          <a:ext cx="1384107" cy="59623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85726</xdr:colOff>
      <xdr:row>0</xdr:row>
      <xdr:rowOff>85725</xdr:rowOff>
    </xdr:from>
    <xdr:to>
      <xdr:col>1</xdr:col>
      <xdr:colOff>85726</xdr:colOff>
      <xdr:row>3</xdr:row>
      <xdr:rowOff>160020</xdr:rowOff>
    </xdr:to>
    <xdr:pic>
      <xdr:nvPicPr>
        <xdr:cNvPr id="3" name="Imagem 2">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1" y="85725"/>
          <a:ext cx="0" cy="750570"/>
        </a:xfrm>
        <a:prstGeom prst="rect">
          <a:avLst/>
        </a:prstGeom>
        <a:noFill/>
        <a:ln>
          <a:noFill/>
        </a:ln>
      </xdr:spPr>
    </xdr:pic>
    <xdr:clientData/>
  </xdr:twoCellAnchor>
  <xdr:twoCellAnchor editAs="oneCell">
    <xdr:from>
      <xdr:col>1</xdr:col>
      <xdr:colOff>73270</xdr:colOff>
      <xdr:row>0</xdr:row>
      <xdr:rowOff>139212</xdr:rowOff>
    </xdr:from>
    <xdr:to>
      <xdr:col>2</xdr:col>
      <xdr:colOff>267484</xdr:colOff>
      <xdr:row>3</xdr:row>
      <xdr:rowOff>43047</xdr:rowOff>
    </xdr:to>
    <xdr:pic>
      <xdr:nvPicPr>
        <xdr:cNvPr id="2" name="Imagem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5058" y="139212"/>
          <a:ext cx="1388503" cy="599893"/>
        </a:xfrm>
        <a:prstGeom prst="rect">
          <a:avLst/>
        </a:prstGeom>
        <a:noFill/>
        <a:ln>
          <a:noFill/>
        </a:ln>
      </xdr:spPr>
    </xdr:pic>
    <xdr:clientData/>
  </xdr:twoCellAnchor>
  <xdr:twoCellAnchor editAs="oneCell">
    <xdr:from>
      <xdr:col>1</xdr:col>
      <xdr:colOff>85726</xdr:colOff>
      <xdr:row>0</xdr:row>
      <xdr:rowOff>85725</xdr:rowOff>
    </xdr:from>
    <xdr:to>
      <xdr:col>1</xdr:col>
      <xdr:colOff>85726</xdr:colOff>
      <xdr:row>3</xdr:row>
      <xdr:rowOff>160020</xdr:rowOff>
    </xdr:to>
    <xdr:pic>
      <xdr:nvPicPr>
        <xdr:cNvPr id="4" name="Imagem 3">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1" y="85725"/>
          <a:ext cx="0" cy="769620"/>
        </a:xfrm>
        <a:prstGeom prst="rect">
          <a:avLst/>
        </a:prstGeom>
        <a:noFill/>
        <a:ln>
          <a:noFill/>
        </a:ln>
      </xdr:spPr>
    </xdr:pic>
    <xdr:clientData/>
  </xdr:twoCellAnchor>
  <xdr:twoCellAnchor editAs="oneCell">
    <xdr:from>
      <xdr:col>1</xdr:col>
      <xdr:colOff>73270</xdr:colOff>
      <xdr:row>0</xdr:row>
      <xdr:rowOff>139212</xdr:rowOff>
    </xdr:from>
    <xdr:to>
      <xdr:col>2</xdr:col>
      <xdr:colOff>267484</xdr:colOff>
      <xdr:row>3</xdr:row>
      <xdr:rowOff>43047</xdr:rowOff>
    </xdr:to>
    <xdr:pic>
      <xdr:nvPicPr>
        <xdr:cNvPr id="5" name="Imagem 4">
          <a:extLst>
            <a:ext uri="{FF2B5EF4-FFF2-40B4-BE49-F238E27FC236}">
              <a16:creationId xmlns:a16="http://schemas.microsoft.com/office/drawing/2014/main" id="{00000000-0008-0000-0A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1395" y="139212"/>
          <a:ext cx="1384839" cy="599160"/>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6B2246B-10D9-4FE2-8AC8-C463917110FD}" name="Tabela1" displayName="Tabela1" ref="A52:A53" insertRow="1" totalsRowShown="0" headerRowDxfId="2" dataDxfId="1">
  <autoFilter ref="A52:A53" xr:uid="{26B2246B-10D9-4FE2-8AC8-C463917110FD}"/>
  <tableColumns count="1">
    <tableColumn id="1" xr3:uid="{96560E8A-23D0-43E2-8F85-B628725568D6}" name="Coluna1"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3" dT="2022-11-25T10:29:46.03" personId="{00000000-0000-0000-0000-000000000000}" id="{B0EEA7F8-885B-4D85-99FE-3C130CFD046B}">
    <text>A finalidade desse processo é de facilitar ao cliente receber o orçamento estimado das obras necessárias para conexão da sua carga ou geração, no entanto, esse parecer não dá garantia das condições para as etapas posteriores da conexão. Além disso, a consulta sobre o orçamento estimado é opcional, com exceção de central geradora em processos de cadastramento com objetivo de habilitação técnica para participação em leilões de energia no Ambiente de Contratação Regulada – ACR, nesse caso a consulta sobre o orçamento estimado é obrigatória. (Art. 60 REN 1000/21)
o	Prazo Regulado: 30 dias.</text>
  </threadedComment>
  <threadedComment ref="R13" dT="2022-11-25T10:30:42.07" personId="{00000000-0000-0000-0000-000000000000}" id="{2B30D4DD-E858-497F-AE61-E8F029628D02}">
    <text>A solicitação de orçamento de conexão é obrigatória para conexão nova, aumento da potência demandada ou elevação da potência injetada no sistema de distribuição, alteração do ponto ou da tensão de conexão, estabelecimento de um novo ponto de conexão entre distribuidoras, conexão em caráter temporário/reserva de capacidade, instalação de geração/ geração distribuída em unidade consumidora existente e outras situações que exijam o orçamento de conexão da distribuidora. A exceção se dá para conexão, sem microgeração ou minigeração distribuída, que possa ser atendida em tensão menor que 2,3 kV e apenas com a instalação de ramal de conexão, devendo realizar a vistoria e a instalação do sistema de medição. (Art. 63 e 64 REN 1000/21)
o	Prazo Regulado para Microgeração distribuída: 15/30 dias (sem/ com obras);
o	Prazo Regulado para Minigeração distribuída e Conexões em Alta Tensão: 45 dias*;
o	Prazo Regulado para Clientes do tipo Carga (consumo): 15/30 dias (sem/ com obras);
o	Prazo aplicado à clientes com potência contratada até 140 kW, localizado em área urbana, com distância até a rede de distribuição mais próxima até 150 metros e em conexões na qual não haja a necessidade de realização de obras de ampliação, de reforço ou de melhoria no sistema de distribuição de energia elétrica existente: Até 10 dias para emissão do Orçamento de Conexão + contratos e meio para pagamento se houver participação financeira.
*O fechamento da Consulta Pública nº 30/22 trouxe alteração dos prazos para elaboração e fornecimento do orçamento de conexão nas situações enquadradas no inciso III do art. 64 (45 dias: para as demais conexões) de solicitações protocoladas até 31 de dezembro de 2022 e em que haja necessidade de realização de obras no sistema de distribuição, a distribuidora pode praticar os seguintes prazos, conforme o tipo de usuário, sendo: 
I - até 120 dias: no caso de conexão de central geradora, outra distribuidora de energia, agente importador ou exportador de energia; e II - até 60 dias: para unidade consumidora com minigeração distribuída.</text>
  </threadedComment>
  <threadedComment ref="G17" dT="2022-11-25T10:33:11.30" personId="{00000000-0000-0000-0000-000000000000}" id="{7E04ECD5-DE63-40AD-83CE-B8DC5D4D1FA8}">
    <text>Central geradora classificada como minigeração distribuída, que possua ou não carga instalada</text>
  </threadedComment>
  <threadedComment ref="Q17" dT="2022-11-25T10:31:00.37" personId="{00000000-0000-0000-0000-000000000000}" id="{8B9542F2-2866-4C1F-B113-F1928ECE97E5}">
    <text xml:space="preserve">Clientes que não possuam geração, apenas carga, independente do subtipo do serviço: Acréscimo de carga com alteração de demanda, Acréscimo de demanda sem alteração de carga instalada, Ligação Nova ou Múltiplas Unidades Consumidoras. </text>
  </threadedComment>
  <threadedComment ref="U17" dT="2022-11-25T10:31:47.73" personId="{00000000-0000-0000-0000-000000000000}" id="{2238008F-D4F3-4781-81A1-5E197CF7B719}">
    <text>Clientes com geração interna, na modalidade autoprodutor e produtor independente, com exportação/comercialização do excedente gerado.</text>
  </threadedComment>
  <threadedComment ref="H19" dT="2023-12-12T02:40:12.41" personId="{00000000-0000-0000-0000-000000000000}" id="{4BAEE504-ED82-474A-80AF-D9C6B4042B9B}">
    <text>Falta acrescentar Microgeração</text>
  </threadedComment>
  <threadedComment ref="Q19" dT="2022-11-25T10:32:40.32" personId="{00000000-0000-0000-0000-000000000000}" id="{6B86613F-0BF0-4575-8517-05BA2E9AE1FF}">
    <text>Clientes que possuem geração instalada, porém não vão exportar/comercializar o excedente. Neste caso aplica-se para cliente livre sem exportação de excedente ou cliente cativo sem exportação de excedente.</text>
  </threadedComment>
</ThreadedComments>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trlProp" Target="../ctrlProps/ctrlProp1.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comments" Target="../comments1.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table" Target="../tables/table1.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ctrlProp" Target="../ctrlProps/ctrlProp2.xml"/><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microsoft.com/office/2017/10/relationships/threadedComment" Target="../threadedComments/threadedComment1.xml"/><Relationship Id="rId20" Type="http://schemas.openxmlformats.org/officeDocument/2006/relationships/control" Target="../activeX/activeX9.xml"/><Relationship Id="rId41" Type="http://schemas.openxmlformats.org/officeDocument/2006/relationships/image" Target="../media/image19.emf"/></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CAF25-F6A0-499B-8DCC-A99E82C0DB99}">
  <sheetPr codeName="Planilha1">
    <tabColor theme="0"/>
    <pageSetUpPr fitToPage="1"/>
  </sheetPr>
  <dimension ref="A1:XFD52"/>
  <sheetViews>
    <sheetView showGridLines="0" showRowColHeaders="0" tabSelected="1" zoomScale="130" zoomScaleNormal="130" zoomScaleSheetLayoutView="100" zoomScalePageLayoutView="40" workbookViewId="0">
      <selection activeCell="A9" sqref="A9"/>
    </sheetView>
  </sheetViews>
  <sheetFormatPr defaultColWidth="8.81640625" defaultRowHeight="0" customHeight="1" zeroHeight="1" outlineLevelRow="2" x14ac:dyDescent="0.35"/>
  <cols>
    <col min="1" max="1" width="9.81640625" style="20" customWidth="1"/>
    <col min="2" max="2" width="17.81640625" style="20" customWidth="1"/>
    <col min="3" max="3" width="6.26953125" style="20" customWidth="1"/>
    <col min="4" max="33" width="3.7265625" style="20" customWidth="1"/>
    <col min="34" max="34" width="0.1796875" style="20" customWidth="1"/>
    <col min="35" max="35" width="9.1796875" style="20" customWidth="1"/>
    <col min="36" max="16384" width="8.81640625" style="20"/>
  </cols>
  <sheetData>
    <row r="1" spans="1:34" ht="18.75" customHeight="1" x14ac:dyDescent="0.35">
      <c r="A1" s="554" t="s">
        <v>803</v>
      </c>
      <c r="B1" s="554"/>
      <c r="C1" s="554"/>
      <c r="D1" s="554"/>
      <c r="E1" s="554"/>
      <c r="F1" s="554"/>
      <c r="G1" s="554"/>
      <c r="H1" s="554"/>
      <c r="I1" s="45"/>
      <c r="J1" s="45"/>
      <c r="K1" s="45"/>
      <c r="L1" s="45"/>
      <c r="M1" s="45"/>
      <c r="N1" s="45"/>
      <c r="O1" s="45"/>
      <c r="P1" s="45"/>
      <c r="Q1" s="45"/>
      <c r="R1" s="45"/>
      <c r="S1" s="45"/>
      <c r="T1" s="45"/>
      <c r="U1" s="45"/>
      <c r="V1" s="45"/>
      <c r="W1" s="45"/>
      <c r="X1" s="45"/>
      <c r="Y1" s="45"/>
      <c r="Z1" s="45"/>
      <c r="AA1" s="45"/>
      <c r="AB1" s="45"/>
      <c r="AC1" s="45"/>
      <c r="AD1" s="45"/>
      <c r="AE1" s="45"/>
      <c r="AF1" s="45"/>
      <c r="AG1" s="45"/>
      <c r="AH1" s="51"/>
    </row>
    <row r="2" spans="1:34" ht="18.75" customHeight="1" x14ac:dyDescent="0.35">
      <c r="A2" s="554"/>
      <c r="B2" s="554"/>
      <c r="C2" s="554"/>
      <c r="D2" s="554"/>
      <c r="E2" s="554"/>
      <c r="F2" s="554"/>
      <c r="G2" s="554"/>
      <c r="H2" s="554"/>
      <c r="I2" s="555" t="s">
        <v>450</v>
      </c>
      <c r="J2" s="555"/>
      <c r="K2" s="555"/>
      <c r="L2" s="555"/>
      <c r="M2" s="555"/>
      <c r="N2" s="555"/>
      <c r="O2" s="555"/>
      <c r="P2" s="555"/>
      <c r="Q2" s="555"/>
      <c r="R2" s="555"/>
      <c r="S2" s="555"/>
      <c r="T2" s="555"/>
      <c r="U2" s="555"/>
      <c r="V2" s="555"/>
      <c r="W2" s="555"/>
      <c r="X2" s="555"/>
      <c r="Y2" s="555"/>
      <c r="Z2" s="555"/>
      <c r="AA2" s="555"/>
      <c r="AB2" s="555"/>
      <c r="AC2" s="555"/>
      <c r="AD2" s="555"/>
      <c r="AE2" s="555"/>
      <c r="AF2" s="555"/>
      <c r="AG2" s="555"/>
      <c r="AH2" s="47"/>
    </row>
    <row r="3" spans="1:34" ht="18.75" customHeight="1" thickBot="1" x14ac:dyDescent="0.4">
      <c r="A3" s="554"/>
      <c r="B3" s="554"/>
      <c r="C3" s="554"/>
      <c r="D3" s="554"/>
      <c r="E3" s="554"/>
      <c r="F3" s="554"/>
      <c r="G3" s="554"/>
      <c r="H3" s="554"/>
      <c r="AE3" s="256"/>
      <c r="AF3" s="256"/>
      <c r="AH3" s="47"/>
    </row>
    <row r="4" spans="1:34" ht="18.75" customHeight="1" thickBot="1" x14ac:dyDescent="0.4">
      <c r="B4" s="253" t="s">
        <v>458</v>
      </c>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5"/>
      <c r="AH4" s="58"/>
    </row>
    <row r="5" spans="1:34" ht="18.75" customHeight="1" x14ac:dyDescent="0.35">
      <c r="B5" s="100"/>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2"/>
      <c r="AC5" s="102"/>
      <c r="AD5" s="102"/>
      <c r="AE5" s="102"/>
      <c r="AF5" s="102"/>
      <c r="AG5" s="103"/>
      <c r="AH5" s="58"/>
    </row>
    <row r="6" spans="1:34" ht="18.75" customHeight="1" x14ac:dyDescent="0.35">
      <c r="B6" s="246" t="s">
        <v>768</v>
      </c>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8"/>
      <c r="AH6" s="47"/>
    </row>
    <row r="7" spans="1:34" ht="18.75" customHeight="1" x14ac:dyDescent="0.35">
      <c r="B7" s="246"/>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8"/>
      <c r="AH7" s="47"/>
    </row>
    <row r="8" spans="1:34" ht="18.75" customHeight="1" x14ac:dyDescent="0.35">
      <c r="B8" s="246"/>
      <c r="C8" s="247"/>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8"/>
      <c r="AH8" s="47"/>
    </row>
    <row r="9" spans="1:34" ht="18.75" customHeight="1" x14ac:dyDescent="0.35">
      <c r="B9" s="246"/>
      <c r="C9" s="247"/>
      <c r="D9" s="247"/>
      <c r="E9" s="247"/>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8"/>
      <c r="AH9" s="47"/>
    </row>
    <row r="10" spans="1:34" ht="18.75" customHeight="1" thickBot="1" x14ac:dyDescent="0.4">
      <c r="B10" s="46"/>
      <c r="AG10" s="47"/>
      <c r="AH10" s="47"/>
    </row>
    <row r="11" spans="1:34" ht="18.75" customHeight="1" thickBot="1" x14ac:dyDescent="0.4">
      <c r="B11" s="249" t="s">
        <v>454</v>
      </c>
      <c r="C11" s="250"/>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1"/>
      <c r="AC11" s="251"/>
      <c r="AD11" s="251"/>
      <c r="AE11" s="251"/>
      <c r="AF11" s="251"/>
      <c r="AG11" s="252"/>
      <c r="AH11" s="64"/>
    </row>
    <row r="12" spans="1:34" ht="18.75" customHeight="1" x14ac:dyDescent="0.35">
      <c r="B12" s="59"/>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1"/>
      <c r="AC12" s="61"/>
      <c r="AD12" s="61"/>
      <c r="AE12" s="61"/>
      <c r="AF12" s="61"/>
      <c r="AG12" s="71"/>
      <c r="AH12" s="64"/>
    </row>
    <row r="13" spans="1:34" ht="18.75" customHeight="1" x14ac:dyDescent="0.35">
      <c r="B13" s="46" t="s">
        <v>451</v>
      </c>
      <c r="R13" s="154"/>
      <c r="AB13" s="94"/>
      <c r="AG13" s="47"/>
      <c r="AH13" s="47"/>
    </row>
    <row r="14" spans="1:34" ht="18.75" customHeight="1" thickBot="1" x14ac:dyDescent="0.4">
      <c r="B14" s="93"/>
      <c r="C14" s="94"/>
      <c r="D14" s="94"/>
      <c r="E14" s="32"/>
      <c r="F14" s="32"/>
      <c r="G14" s="32"/>
      <c r="H14" s="94"/>
      <c r="I14" s="94"/>
      <c r="J14" s="94"/>
      <c r="K14" s="94"/>
      <c r="L14" s="94"/>
      <c r="M14" s="94"/>
      <c r="N14" s="94"/>
      <c r="O14" s="94"/>
      <c r="P14" s="94"/>
      <c r="Q14" s="94"/>
      <c r="R14" s="94"/>
      <c r="S14" s="94"/>
      <c r="T14" s="94"/>
      <c r="U14" s="94"/>
      <c r="V14" s="94"/>
      <c r="W14" s="94"/>
      <c r="X14" s="94"/>
      <c r="Y14" s="94"/>
      <c r="Z14" s="94"/>
      <c r="AA14" s="94"/>
      <c r="AC14" s="94"/>
      <c r="AD14" s="94"/>
      <c r="AE14" s="94"/>
      <c r="AF14" s="94"/>
      <c r="AG14" s="57"/>
      <c r="AH14" s="57"/>
    </row>
    <row r="15" spans="1:34" ht="18.75" customHeight="1" outlineLevel="2" thickBot="1" x14ac:dyDescent="0.4">
      <c r="B15" s="249" t="s">
        <v>455</v>
      </c>
      <c r="C15" s="250"/>
      <c r="D15" s="250"/>
      <c r="E15" s="250"/>
      <c r="F15" s="250"/>
      <c r="G15" s="250"/>
      <c r="H15" s="250"/>
      <c r="I15" s="250"/>
      <c r="J15" s="250"/>
      <c r="K15" s="250"/>
      <c r="L15" s="250"/>
      <c r="M15" s="250"/>
      <c r="N15" s="250"/>
      <c r="O15" s="250"/>
      <c r="P15" s="250"/>
      <c r="Q15" s="250"/>
      <c r="R15" s="250"/>
      <c r="S15" s="250"/>
      <c r="T15" s="250"/>
      <c r="U15" s="250"/>
      <c r="V15" s="250"/>
      <c r="W15" s="250"/>
      <c r="X15" s="250"/>
      <c r="Y15" s="250"/>
      <c r="Z15" s="250"/>
      <c r="AA15" s="250"/>
      <c r="AB15" s="251"/>
      <c r="AC15" s="251"/>
      <c r="AD15" s="251"/>
      <c r="AE15" s="251"/>
      <c r="AF15" s="251"/>
      <c r="AG15" s="252"/>
      <c r="AH15" s="57"/>
    </row>
    <row r="16" spans="1:34" ht="18.75" customHeight="1" outlineLevel="2" x14ac:dyDescent="0.35">
      <c r="B16" s="155"/>
      <c r="C16" s="156"/>
      <c r="D16" s="156"/>
      <c r="E16" s="149"/>
      <c r="F16" s="149"/>
      <c r="G16" s="149"/>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0"/>
      <c r="AH16" s="57"/>
    </row>
    <row r="17" spans="2:34 16384:16384" ht="18.75" customHeight="1" outlineLevel="2" x14ac:dyDescent="0.35">
      <c r="B17" s="93" t="s">
        <v>452</v>
      </c>
      <c r="C17" s="94"/>
      <c r="D17" s="94"/>
      <c r="E17" s="32"/>
      <c r="F17" s="32"/>
      <c r="G17" s="94"/>
      <c r="I17" s="94"/>
      <c r="J17" s="94"/>
      <c r="K17" s="94"/>
      <c r="L17" s="94"/>
      <c r="M17" s="94"/>
      <c r="N17" s="94"/>
      <c r="O17" s="94"/>
      <c r="Q17" s="94"/>
      <c r="S17" s="94"/>
      <c r="T17" s="94"/>
      <c r="U17" s="94"/>
      <c r="V17" s="20">
        <v>0</v>
      </c>
      <c r="W17" s="20">
        <v>0</v>
      </c>
      <c r="X17" s="94">
        <v>0</v>
      </c>
      <c r="Y17" s="94">
        <v>0</v>
      </c>
      <c r="Z17" s="94">
        <v>0</v>
      </c>
      <c r="AA17" s="20">
        <v>0</v>
      </c>
      <c r="AB17" s="20">
        <v>0</v>
      </c>
      <c r="AC17" s="94">
        <v>0</v>
      </c>
      <c r="AD17" s="94">
        <v>0</v>
      </c>
      <c r="AE17" s="92">
        <v>0</v>
      </c>
      <c r="AF17" s="92">
        <v>0</v>
      </c>
      <c r="AG17" s="57"/>
      <c r="AH17" s="57">
        <v>0</v>
      </c>
    </row>
    <row r="18" spans="2:34 16384:16384" ht="18.75" customHeight="1" outlineLevel="2" x14ac:dyDescent="0.35">
      <c r="B18" s="93"/>
      <c r="C18" s="94"/>
      <c r="D18" s="94"/>
      <c r="E18" s="32"/>
      <c r="F18" s="32"/>
      <c r="G18" s="32"/>
      <c r="H18" s="94"/>
      <c r="I18" s="94"/>
      <c r="J18" s="94"/>
      <c r="K18" s="94"/>
      <c r="L18" s="94"/>
      <c r="M18" s="94"/>
      <c r="N18" s="94"/>
      <c r="O18" s="94"/>
      <c r="P18" s="94"/>
      <c r="Q18" s="94"/>
      <c r="S18" s="94"/>
      <c r="T18" s="94"/>
      <c r="U18" s="94"/>
      <c r="V18" s="94"/>
      <c r="W18" s="94"/>
      <c r="X18" s="94"/>
      <c r="Y18" s="94"/>
      <c r="Z18" s="94"/>
      <c r="AA18" s="92"/>
      <c r="AB18" s="92"/>
      <c r="AC18" s="92"/>
      <c r="AD18" s="92"/>
      <c r="AF18" s="92"/>
      <c r="AG18" s="57"/>
      <c r="AH18" s="57"/>
    </row>
    <row r="19" spans="2:34 16384:16384" ht="18.75" customHeight="1" outlineLevel="2" x14ac:dyDescent="0.35">
      <c r="B19" s="93"/>
      <c r="C19" s="94"/>
      <c r="D19" s="94"/>
      <c r="E19" s="32"/>
      <c r="F19" s="32"/>
      <c r="G19" s="32"/>
      <c r="I19" s="94"/>
      <c r="J19" s="94"/>
      <c r="K19" s="94"/>
      <c r="L19" s="94"/>
      <c r="M19" s="94"/>
      <c r="N19" s="94"/>
      <c r="O19" s="94"/>
      <c r="P19" s="94"/>
      <c r="Q19" s="94"/>
      <c r="S19" s="94"/>
      <c r="V19" s="74"/>
      <c r="X19" s="74"/>
      <c r="Y19" s="74"/>
      <c r="AA19" s="74"/>
      <c r="AB19" s="92"/>
      <c r="AC19" s="92"/>
      <c r="AD19" s="92"/>
      <c r="AE19" s="92"/>
      <c r="AF19" s="92"/>
      <c r="AG19" s="57"/>
      <c r="AH19" s="57"/>
    </row>
    <row r="20" spans="2:34 16384:16384" ht="18.75" customHeight="1" outlineLevel="2" thickBot="1" x14ac:dyDescent="0.4">
      <c r="B20" s="72"/>
      <c r="C20" s="48"/>
      <c r="D20" s="48"/>
      <c r="E20" s="48"/>
      <c r="F20" s="48"/>
      <c r="G20" s="48"/>
      <c r="H20" s="48"/>
      <c r="I20" s="48"/>
      <c r="J20" s="48"/>
      <c r="K20" s="48"/>
      <c r="L20" s="48"/>
      <c r="M20" s="48"/>
      <c r="N20" s="48"/>
      <c r="O20" s="48"/>
      <c r="P20" s="48"/>
      <c r="Q20" s="48"/>
      <c r="R20" s="48"/>
      <c r="S20" s="48"/>
      <c r="T20" s="48"/>
      <c r="U20" s="157"/>
      <c r="V20" s="157"/>
      <c r="W20" s="157"/>
      <c r="X20" s="157"/>
      <c r="Y20" s="157"/>
      <c r="Z20" s="157"/>
      <c r="AA20" s="157"/>
      <c r="AB20" s="48"/>
      <c r="AC20" s="48"/>
      <c r="AD20" s="48"/>
      <c r="AE20" s="48"/>
      <c r="AF20" s="48"/>
      <c r="AG20" s="49"/>
      <c r="AH20" s="47"/>
      <c r="XFD20" s="20">
        <f>MAX(XFD21:XFD24)</f>
        <v>0</v>
      </c>
    </row>
    <row r="21" spans="2:34 16384:16384" ht="18.75" hidden="1" customHeight="1" thickBot="1" x14ac:dyDescent="0.4">
      <c r="B21" s="249" t="s">
        <v>456</v>
      </c>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1"/>
      <c r="AC21" s="251"/>
      <c r="AD21" s="251"/>
      <c r="AE21" s="251"/>
      <c r="AF21" s="251"/>
      <c r="AG21" s="252"/>
      <c r="AH21" s="62"/>
      <c r="XFD21" s="20">
        <f>IF(XFC21=TRUE,1,0)</f>
        <v>0</v>
      </c>
    </row>
    <row r="22" spans="2:34 16384:16384" ht="18.75" hidden="1" customHeight="1" x14ac:dyDescent="0.35">
      <c r="B22" s="158"/>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6"/>
      <c r="AH22" s="68"/>
      <c r="XFD22" s="20">
        <f>IF(XFC22=TRUE,2,0)</f>
        <v>0</v>
      </c>
    </row>
    <row r="23" spans="2:34 16384:16384" ht="18.75" hidden="1" customHeight="1" x14ac:dyDescent="0.35">
      <c r="B23" s="66" t="s">
        <v>453</v>
      </c>
      <c r="C23" s="67"/>
      <c r="D23" s="67"/>
      <c r="E23" s="67"/>
      <c r="G23" s="67"/>
      <c r="H23" s="94"/>
      <c r="I23" s="94"/>
      <c r="J23" s="94"/>
      <c r="K23" s="67"/>
      <c r="L23" s="67"/>
      <c r="M23" s="94"/>
      <c r="N23" s="67"/>
      <c r="O23" s="67"/>
      <c r="P23" s="67"/>
      <c r="Q23" s="67"/>
      <c r="R23" s="94"/>
      <c r="S23" s="94"/>
      <c r="T23" s="67"/>
      <c r="U23" s="67"/>
      <c r="V23" s="67"/>
      <c r="W23" s="94"/>
      <c r="X23" s="94"/>
      <c r="Y23" s="67"/>
      <c r="Z23" s="67"/>
      <c r="AA23" s="67"/>
      <c r="AB23" s="67"/>
      <c r="AC23" s="67"/>
      <c r="AD23" s="67"/>
      <c r="AE23" s="67"/>
      <c r="AF23" s="67"/>
      <c r="AG23" s="68"/>
      <c r="AH23" s="68"/>
      <c r="XFD23" s="20">
        <f>IF(XFC23=TRUE,3,0)</f>
        <v>0</v>
      </c>
    </row>
    <row r="24" spans="2:34 16384:16384" ht="18.75" hidden="1" customHeight="1" thickBot="1" x14ac:dyDescent="0.4">
      <c r="B24" s="152"/>
      <c r="C24" s="98"/>
      <c r="D24" s="98"/>
      <c r="E24" s="98"/>
      <c r="F24" s="98"/>
      <c r="G24" s="98"/>
      <c r="H24" s="98"/>
      <c r="I24" s="98"/>
      <c r="J24" s="98"/>
      <c r="K24" s="151"/>
      <c r="L24" s="151"/>
      <c r="M24" s="151"/>
      <c r="N24" s="151"/>
      <c r="O24" s="151"/>
      <c r="P24" s="98"/>
      <c r="Q24" s="160" t="s">
        <v>565</v>
      </c>
      <c r="R24" s="98"/>
      <c r="S24" s="159"/>
      <c r="T24" s="160"/>
      <c r="V24" s="98"/>
      <c r="W24" s="98"/>
      <c r="X24" s="98"/>
      <c r="Y24" s="98"/>
      <c r="Z24" s="98"/>
      <c r="AA24" s="98"/>
      <c r="AB24" s="151"/>
      <c r="AC24" s="48"/>
      <c r="AD24" s="48"/>
      <c r="AE24" s="48"/>
      <c r="AF24" s="48"/>
      <c r="AG24" s="153"/>
      <c r="AH24" s="68"/>
      <c r="XFD24" s="20">
        <f>IF(XFC24=TRUE,4,0)</f>
        <v>0</v>
      </c>
    </row>
    <row r="25" spans="2:34 16384:16384" ht="18.75" hidden="1" customHeight="1" thickBot="1" x14ac:dyDescent="0.4">
      <c r="B25" s="249" t="s">
        <v>459</v>
      </c>
      <c r="C25" s="250"/>
      <c r="D25" s="250"/>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1"/>
      <c r="AC25" s="251"/>
      <c r="AD25" s="251"/>
      <c r="AE25" s="251"/>
      <c r="AF25" s="251"/>
      <c r="AG25" s="252"/>
      <c r="AH25" s="68"/>
      <c r="XFD25" s="20">
        <f>MAX(XFD26:XFD30)</f>
        <v>0</v>
      </c>
    </row>
    <row r="26" spans="2:34 16384:16384" ht="18.75" hidden="1" customHeight="1" x14ac:dyDescent="0.35">
      <c r="B26" s="104"/>
      <c r="C26" s="105"/>
      <c r="D26" s="105"/>
      <c r="E26" s="105"/>
      <c r="F26" s="105"/>
      <c r="G26" s="105"/>
      <c r="H26" s="45"/>
      <c r="I26" s="45"/>
      <c r="J26" s="4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6"/>
      <c r="AH26" s="68"/>
      <c r="XFD26" s="20">
        <f>IF(XFC26=TRUE,1,0)</f>
        <v>0</v>
      </c>
    </row>
    <row r="27" spans="2:34 16384:16384" ht="18.75" hidden="1" customHeight="1" x14ac:dyDescent="0.35">
      <c r="B27" s="66" t="s">
        <v>457</v>
      </c>
      <c r="C27" s="67"/>
      <c r="D27" s="67"/>
      <c r="E27" s="67"/>
      <c r="F27" s="67"/>
      <c r="G27"/>
      <c r="H27"/>
      <c r="I27"/>
      <c r="J27"/>
      <c r="K27"/>
      <c r="L27"/>
      <c r="M27"/>
      <c r="N27" s="67"/>
      <c r="Q27" s="94"/>
      <c r="R27"/>
      <c r="S27"/>
      <c r="W27" s="67"/>
      <c r="X27" s="67"/>
      <c r="Y27" s="67"/>
      <c r="Z27"/>
      <c r="AA27"/>
      <c r="AB27" s="74"/>
      <c r="AC27" s="74"/>
      <c r="AD27" s="74"/>
      <c r="AE27" s="92"/>
      <c r="AG27" s="68"/>
      <c r="AH27" s="68"/>
      <c r="XFD27" s="20">
        <f>IF(XFC27=TRUE,2,0)</f>
        <v>0</v>
      </c>
    </row>
    <row r="28" spans="2:34 16384:16384" ht="18.75" hidden="1" customHeight="1" x14ac:dyDescent="0.35">
      <c r="B28" s="66"/>
      <c r="C28" s="67"/>
      <c r="D28" s="67"/>
      <c r="E28" s="67"/>
      <c r="F28" s="67"/>
      <c r="G28" s="67"/>
      <c r="H28" s="94"/>
      <c r="I28" s="94"/>
      <c r="J28" s="94"/>
      <c r="K28" s="67"/>
      <c r="L28" s="67"/>
      <c r="M28" s="67"/>
      <c r="N28" s="67"/>
      <c r="O28" s="94"/>
      <c r="P28" s="94"/>
      <c r="Q28" s="94"/>
      <c r="R28" s="67"/>
      <c r="S28" s="67"/>
      <c r="T28" s="94"/>
      <c r="U28" s="94"/>
      <c r="W28" s="67"/>
      <c r="X28" s="67"/>
      <c r="Y28" s="67"/>
      <c r="Z28" s="94"/>
      <c r="AA28" s="74"/>
      <c r="AB28" s="74"/>
      <c r="AC28" s="74"/>
      <c r="AD28" s="74"/>
      <c r="AE28" s="92"/>
      <c r="AG28" s="68"/>
      <c r="AH28" s="68"/>
      <c r="XFD28" s="20">
        <f>IF(XFC28=TRUE,3,0)</f>
        <v>0</v>
      </c>
    </row>
    <row r="29" spans="2:34 16384:16384" ht="18.75" hidden="1" customHeight="1" x14ac:dyDescent="0.35">
      <c r="B29" s="66"/>
      <c r="C29" s="67"/>
      <c r="D29" s="67"/>
      <c r="E29" s="67"/>
      <c r="F29" s="67"/>
      <c r="G29"/>
      <c r="H29"/>
      <c r="I29"/>
      <c r="J29" s="94"/>
      <c r="K29" s="67"/>
      <c r="L29" s="67"/>
      <c r="M29" s="67"/>
      <c r="N29" s="67"/>
      <c r="O29" s="94"/>
      <c r="P29" s="94"/>
      <c r="Q29" s="94"/>
      <c r="R29"/>
      <c r="S29"/>
      <c r="T29" s="94"/>
      <c r="U29" s="94"/>
      <c r="W29" s="67"/>
      <c r="X29" s="67"/>
      <c r="Y29" s="67"/>
      <c r="Z29" s="94"/>
      <c r="AA29" s="74"/>
      <c r="AB29" s="74"/>
      <c r="AC29" s="74"/>
      <c r="AD29" s="74"/>
      <c r="AE29" s="92"/>
      <c r="AG29" s="68"/>
      <c r="AH29" s="68"/>
      <c r="XFD29" s="20">
        <f>IF(XFC29=TRUE,4,0)</f>
        <v>0</v>
      </c>
    </row>
    <row r="30" spans="2:34 16384:16384" ht="18.75" hidden="1" customHeight="1" thickBot="1" x14ac:dyDescent="0.4">
      <c r="B30" s="72"/>
      <c r="C30" s="48"/>
      <c r="D30" s="48"/>
      <c r="E30" s="48"/>
      <c r="F30" s="48"/>
      <c r="G30" s="4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9"/>
      <c r="AH30" s="22"/>
      <c r="XFD30" s="20">
        <f>IF(XFC30=TRUE,5,0)</f>
        <v>0</v>
      </c>
    </row>
    <row r="31" spans="2:34 16384:16384" ht="15" customHeight="1" x14ac:dyDescent="0.35"/>
    <row r="32" spans="2:34 16384:16384" ht="15" customHeight="1" x14ac:dyDescent="0.35"/>
    <row r="33" s="20" customFormat="1" ht="15" customHeight="1" x14ac:dyDescent="0.35"/>
    <row r="34" s="20" customFormat="1" ht="15" customHeight="1" x14ac:dyDescent="0.35"/>
    <row r="35" s="20" customFormat="1" ht="15" customHeight="1" x14ac:dyDescent="0.35"/>
    <row r="36" s="20" customFormat="1" ht="15" customHeight="1" x14ac:dyDescent="0.35"/>
    <row r="37" s="20" customFormat="1" ht="15" customHeight="1" x14ac:dyDescent="0.35"/>
    <row r="38" s="20" customFormat="1" ht="15" customHeight="1" x14ac:dyDescent="0.35"/>
    <row r="39" s="20" customFormat="1" ht="15" customHeight="1" x14ac:dyDescent="0.35"/>
    <row r="40" s="20" customFormat="1" ht="15" customHeight="1" x14ac:dyDescent="0.35"/>
    <row r="41" s="20" customFormat="1" ht="15" customHeight="1" x14ac:dyDescent="0.35"/>
    <row r="42" s="20" customFormat="1" ht="15" customHeight="1" x14ac:dyDescent="0.35"/>
    <row r="43" s="20" customFormat="1" ht="15" customHeight="1" x14ac:dyDescent="0.35"/>
    <row r="44" s="20" customFormat="1" ht="15" customHeight="1" x14ac:dyDescent="0.35"/>
    <row r="45" s="20" customFormat="1" ht="15" customHeight="1" x14ac:dyDescent="0.35"/>
    <row r="46" s="20" customFormat="1" ht="15" customHeight="1" x14ac:dyDescent="0.35"/>
    <row r="47" s="20" customFormat="1" ht="14.5" x14ac:dyDescent="0.35"/>
    <row r="48" s="20" customFormat="1" ht="15" customHeight="1" x14ac:dyDescent="0.35"/>
    <row r="49" spans="1:1" ht="15" customHeight="1" x14ac:dyDescent="0.35"/>
    <row r="50" spans="1:1" ht="15" customHeight="1" x14ac:dyDescent="0.35"/>
    <row r="51" spans="1:1" ht="15" customHeight="1" x14ac:dyDescent="0.35"/>
    <row r="52" spans="1:1" ht="0" hidden="1" customHeight="1" x14ac:dyDescent="0.35">
      <c r="A52" s="20" t="s">
        <v>801</v>
      </c>
    </row>
  </sheetData>
  <dataConsolidate/>
  <mergeCells count="12">
    <mergeCell ref="B6:AG9"/>
    <mergeCell ref="B25:AA25"/>
    <mergeCell ref="AB25:AG25"/>
    <mergeCell ref="B4:AG4"/>
    <mergeCell ref="B11:AA11"/>
    <mergeCell ref="AB11:AG11"/>
    <mergeCell ref="B21:AA21"/>
    <mergeCell ref="AB21:AG21"/>
    <mergeCell ref="B15:AA15"/>
    <mergeCell ref="AB15:AG15"/>
    <mergeCell ref="AE3:AF3"/>
    <mergeCell ref="A1:H3"/>
  </mergeCells>
  <dataValidations count="1">
    <dataValidation type="list" allowBlank="1" showInputMessage="1" showErrorMessage="1" sqref="K5:O5 G26 G28 F24:G25" xr:uid="{42E4A5BF-C94A-4162-9170-70CC51EFABE3}">
      <formula1>#REF!</formula1>
    </dataValidation>
  </dataValidations>
  <pageMargins left="0.511811024" right="0.511811024" top="0.78740157499999996" bottom="0.78740157499999996" header="0.31496062000000002" footer="0.31496062000000002"/>
  <pageSetup scale="61" fitToHeight="0" orientation="portrait" r:id="rId1"/>
  <headerFooter>
    <oddHeader>&amp;C&amp;"Arial"&amp;8&amp;K000000 INTERNAL&amp;1#_x000D_&amp;"Calibri"&amp;11&amp;K000000&amp;"Calibri"&amp;11&amp;K000000</oddHeader>
  </headerFooter>
  <rowBreaks count="1" manualBreakCount="1">
    <brk id="51" max="34" man="1"/>
  </rowBreaks>
  <drawing r:id="rId2"/>
  <legacyDrawing r:id="rId3"/>
  <controls>
    <mc:AlternateContent xmlns:mc="http://schemas.openxmlformats.org/markup-compatibility/2006">
      <mc:Choice Requires="x14">
        <control shapeId="3140" r:id="rId4" name="CB_Bateria">
          <controlPr defaultSize="0" autoLine="0" r:id="rId5">
            <anchor moveWithCells="1" sizeWithCells="1">
              <from>
                <xdr:col>1</xdr:col>
                <xdr:colOff>742950</xdr:colOff>
                <xdr:row>27</xdr:row>
                <xdr:rowOff>127000</xdr:rowOff>
              </from>
              <to>
                <xdr:col>5</xdr:col>
                <xdr:colOff>127000</xdr:colOff>
                <xdr:row>28</xdr:row>
                <xdr:rowOff>228600</xdr:rowOff>
              </to>
            </anchor>
          </controlPr>
        </control>
      </mc:Choice>
      <mc:Fallback>
        <control shapeId="3140" r:id="rId4" name="CB_Bateria"/>
      </mc:Fallback>
    </mc:AlternateContent>
    <mc:AlternateContent xmlns:mc="http://schemas.openxmlformats.org/markup-compatibility/2006">
      <mc:Choice Requires="x14">
        <control shapeId="3137" r:id="rId6" name="Reset">
          <controlPr defaultSize="0" autoLine="0" r:id="rId7">
            <anchor moveWithCells="1">
              <from>
                <xdr:col>28</xdr:col>
                <xdr:colOff>133350</xdr:colOff>
                <xdr:row>30</xdr:row>
                <xdr:rowOff>69850</xdr:rowOff>
              </from>
              <to>
                <xdr:col>32</xdr:col>
                <xdr:colOff>203200</xdr:colOff>
                <xdr:row>32</xdr:row>
                <xdr:rowOff>69850</xdr:rowOff>
              </to>
            </anchor>
          </controlPr>
        </control>
      </mc:Choice>
      <mc:Fallback>
        <control shapeId="3137" r:id="rId6" name="Reset"/>
      </mc:Fallback>
    </mc:AlternateContent>
    <mc:AlternateContent xmlns:mc="http://schemas.openxmlformats.org/markup-compatibility/2006">
      <mc:Choice Requires="x14">
        <control shapeId="3136" r:id="rId8" name="Abrir_Planilhas">
          <controlPr defaultSize="0" autoLine="0" r:id="rId9">
            <anchor moveWithCells="1">
              <from>
                <xdr:col>23</xdr:col>
                <xdr:colOff>133350</xdr:colOff>
                <xdr:row>30</xdr:row>
                <xdr:rowOff>76200</xdr:rowOff>
              </from>
              <to>
                <xdr:col>28</xdr:col>
                <xdr:colOff>0</xdr:colOff>
                <xdr:row>32</xdr:row>
                <xdr:rowOff>76200</xdr:rowOff>
              </to>
            </anchor>
          </controlPr>
        </control>
      </mc:Choice>
      <mc:Fallback>
        <control shapeId="3136" r:id="rId8" name="Abrir_Planilhas"/>
      </mc:Fallback>
    </mc:AlternateContent>
    <mc:AlternateContent xmlns:mc="http://schemas.openxmlformats.org/markup-compatibility/2006">
      <mc:Choice Requires="x14">
        <control shapeId="3135" r:id="rId10" name="OB_NA">
          <controlPr defaultSize="0" autoLine="0" autoPict="0" r:id="rId11">
            <anchor moveWithCells="1" sizeWithCells="1">
              <from>
                <xdr:col>15</xdr:col>
                <xdr:colOff>133350</xdr:colOff>
                <xdr:row>27</xdr:row>
                <xdr:rowOff>133350</xdr:rowOff>
              </from>
              <to>
                <xdr:col>27</xdr:col>
                <xdr:colOff>190500</xdr:colOff>
                <xdr:row>29</xdr:row>
                <xdr:rowOff>0</xdr:rowOff>
              </to>
            </anchor>
          </controlPr>
        </control>
      </mc:Choice>
      <mc:Fallback>
        <control shapeId="3135" r:id="rId10" name="OB_NA"/>
      </mc:Fallback>
    </mc:AlternateContent>
    <mc:AlternateContent xmlns:mc="http://schemas.openxmlformats.org/markup-compatibility/2006">
      <mc:Choice Requires="x14">
        <control shapeId="3134" r:id="rId12" name="OB_Forno_Arco">
          <controlPr defaultSize="0" autoLine="0" autoPict="0" r:id="rId13">
            <anchor moveWithCells="1" sizeWithCells="1">
              <from>
                <xdr:col>6</xdr:col>
                <xdr:colOff>241300</xdr:colOff>
                <xdr:row>27</xdr:row>
                <xdr:rowOff>146050</xdr:rowOff>
              </from>
              <to>
                <xdr:col>11</xdr:col>
                <xdr:colOff>171450</xdr:colOff>
                <xdr:row>29</xdr:row>
                <xdr:rowOff>12700</xdr:rowOff>
              </to>
            </anchor>
          </controlPr>
        </control>
      </mc:Choice>
      <mc:Fallback>
        <control shapeId="3134" r:id="rId12" name="OB_Forno_Arco"/>
      </mc:Fallback>
    </mc:AlternateContent>
    <mc:AlternateContent xmlns:mc="http://schemas.openxmlformats.org/markup-compatibility/2006">
      <mc:Choice Requires="x14">
        <control shapeId="3133" r:id="rId14" name="OB_Equip_Retificador">
          <controlPr defaultSize="0" autoLine="0" r:id="rId15">
            <anchor moveWithCells="1" sizeWithCells="1">
              <from>
                <xdr:col>22</xdr:col>
                <xdr:colOff>203200</xdr:colOff>
                <xdr:row>25</xdr:row>
                <xdr:rowOff>228600</xdr:rowOff>
              </from>
              <to>
                <xdr:col>31</xdr:col>
                <xdr:colOff>127000</xdr:colOff>
                <xdr:row>27</xdr:row>
                <xdr:rowOff>114300</xdr:rowOff>
              </to>
            </anchor>
          </controlPr>
        </control>
      </mc:Choice>
      <mc:Fallback>
        <control shapeId="3133" r:id="rId14" name="OB_Equip_Retificador"/>
      </mc:Fallback>
    </mc:AlternateContent>
    <mc:AlternateContent xmlns:mc="http://schemas.openxmlformats.org/markup-compatibility/2006">
      <mc:Choice Requires="x14">
        <control shapeId="3132" r:id="rId16" name="OB_Maquina_Sincrona">
          <controlPr defaultSize="0" autoLine="0" autoPict="0" r:id="rId17">
            <anchor moveWithCells="1" sizeWithCells="1">
              <from>
                <xdr:col>15</xdr:col>
                <xdr:colOff>133350</xdr:colOff>
                <xdr:row>25</xdr:row>
                <xdr:rowOff>222250</xdr:rowOff>
              </from>
              <to>
                <xdr:col>21</xdr:col>
                <xdr:colOff>69850</xdr:colOff>
                <xdr:row>27</xdr:row>
                <xdr:rowOff>69850</xdr:rowOff>
              </to>
            </anchor>
          </controlPr>
        </control>
      </mc:Choice>
      <mc:Fallback>
        <control shapeId="3132" r:id="rId16" name="OB_Maquina_Sincrona"/>
      </mc:Fallback>
    </mc:AlternateContent>
    <mc:AlternateContent xmlns:mc="http://schemas.openxmlformats.org/markup-compatibility/2006">
      <mc:Choice Requires="x14">
        <control shapeId="3131" r:id="rId18" name="OB_Motor_Inducao">
          <controlPr defaultSize="0" autoLine="0" autoPict="0" r:id="rId19">
            <anchor moveWithCells="1" sizeWithCells="1">
              <from>
                <xdr:col>7</xdr:col>
                <xdr:colOff>12700</xdr:colOff>
                <xdr:row>25</xdr:row>
                <xdr:rowOff>190500</xdr:rowOff>
              </from>
              <to>
                <xdr:col>13</xdr:col>
                <xdr:colOff>222250</xdr:colOff>
                <xdr:row>27</xdr:row>
                <xdr:rowOff>38100</xdr:rowOff>
              </to>
            </anchor>
          </controlPr>
        </control>
      </mc:Choice>
      <mc:Fallback>
        <control shapeId="3131" r:id="rId18" name="OB_Motor_Inducao"/>
      </mc:Fallback>
    </mc:AlternateContent>
    <mc:AlternateContent xmlns:mc="http://schemas.openxmlformats.org/markup-compatibility/2006">
      <mc:Choice Requires="x14">
        <control shapeId="3130" r:id="rId20" name="OB_Eolica">
          <controlPr defaultSize="0" autoLine="0" r:id="rId21">
            <anchor moveWithCells="1" sizeWithCells="1">
              <from>
                <xdr:col>21</xdr:col>
                <xdr:colOff>146050</xdr:colOff>
                <xdr:row>22</xdr:row>
                <xdr:rowOff>19050</xdr:rowOff>
              </from>
              <to>
                <xdr:col>26</xdr:col>
                <xdr:colOff>50800</xdr:colOff>
                <xdr:row>23</xdr:row>
                <xdr:rowOff>12700</xdr:rowOff>
              </to>
            </anchor>
          </controlPr>
        </control>
      </mc:Choice>
      <mc:Fallback>
        <control shapeId="3130" r:id="rId20" name="OB_Eolica"/>
      </mc:Fallback>
    </mc:AlternateContent>
    <mc:AlternateContent xmlns:mc="http://schemas.openxmlformats.org/markup-compatibility/2006">
      <mc:Choice Requires="x14">
        <control shapeId="3129" r:id="rId22" name="OB_Termica">
          <controlPr defaultSize="0" autoLine="0" autoPict="0" r:id="rId23">
            <anchor moveWithCells="1" sizeWithCells="1">
              <from>
                <xdr:col>16</xdr:col>
                <xdr:colOff>190500</xdr:colOff>
                <xdr:row>22</xdr:row>
                <xdr:rowOff>12700</xdr:rowOff>
              </from>
              <to>
                <xdr:col>21</xdr:col>
                <xdr:colOff>50800</xdr:colOff>
                <xdr:row>23</xdr:row>
                <xdr:rowOff>0</xdr:rowOff>
              </to>
            </anchor>
          </controlPr>
        </control>
      </mc:Choice>
      <mc:Fallback>
        <control shapeId="3129" r:id="rId22" name="OB_Termica"/>
      </mc:Fallback>
    </mc:AlternateContent>
    <mc:AlternateContent xmlns:mc="http://schemas.openxmlformats.org/markup-compatibility/2006">
      <mc:Choice Requires="x14">
        <control shapeId="3128" r:id="rId24" name="OB_Hidraulica">
          <controlPr defaultSize="0" autoLine="0" autoPict="0" r:id="rId25">
            <anchor moveWithCells="1" sizeWithCells="1">
              <from>
                <xdr:col>12</xdr:col>
                <xdr:colOff>0</xdr:colOff>
                <xdr:row>21</xdr:row>
                <xdr:rowOff>203200</xdr:rowOff>
              </from>
              <to>
                <xdr:col>16</xdr:col>
                <xdr:colOff>69850</xdr:colOff>
                <xdr:row>22</xdr:row>
                <xdr:rowOff>228600</xdr:rowOff>
              </to>
            </anchor>
          </controlPr>
        </control>
      </mc:Choice>
      <mc:Fallback>
        <control shapeId="3128" r:id="rId24" name="OB_Hidraulica"/>
      </mc:Fallback>
    </mc:AlternateContent>
    <mc:AlternateContent xmlns:mc="http://schemas.openxmlformats.org/markup-compatibility/2006">
      <mc:Choice Requires="x14">
        <control shapeId="3125" r:id="rId26" name="OB_Fotovoltaica">
          <controlPr defaultSize="0" autoLine="0" r:id="rId27">
            <anchor moveWithCells="1" sizeWithCells="1">
              <from>
                <xdr:col>6</xdr:col>
                <xdr:colOff>241300</xdr:colOff>
                <xdr:row>21</xdr:row>
                <xdr:rowOff>209550</xdr:rowOff>
              </from>
              <to>
                <xdr:col>11</xdr:col>
                <xdr:colOff>209550</xdr:colOff>
                <xdr:row>22</xdr:row>
                <xdr:rowOff>209550</xdr:rowOff>
              </to>
            </anchor>
          </controlPr>
        </control>
      </mc:Choice>
      <mc:Fallback>
        <control shapeId="3125" r:id="rId26" name="OB_Fotovoltaica"/>
      </mc:Fallback>
    </mc:AlternateContent>
    <mc:AlternateContent xmlns:mc="http://schemas.openxmlformats.org/markup-compatibility/2006">
      <mc:Choice Requires="x14">
        <control shapeId="3122" r:id="rId28" name="OB_Ger_Ins_Sem_Exp_Exc">
          <controlPr defaultSize="0" autoLine="0" autoPict="0" r:id="rId29">
            <anchor moveWithCells="1" sizeWithCells="1">
              <from>
                <xdr:col>16</xdr:col>
                <xdr:colOff>95250</xdr:colOff>
                <xdr:row>18</xdr:row>
                <xdr:rowOff>107950</xdr:rowOff>
              </from>
              <to>
                <xdr:col>32</xdr:col>
                <xdr:colOff>228600</xdr:colOff>
                <xdr:row>19</xdr:row>
                <xdr:rowOff>190500</xdr:rowOff>
              </to>
            </anchor>
          </controlPr>
        </control>
      </mc:Choice>
      <mc:Fallback>
        <control shapeId="3122" r:id="rId28" name="OB_Ger_Ins_Sem_Exp_Exc"/>
      </mc:Fallback>
    </mc:AlternateContent>
    <mc:AlternateContent xmlns:mc="http://schemas.openxmlformats.org/markup-compatibility/2006">
      <mc:Choice Requires="x14">
        <control shapeId="3121" r:id="rId30" name="OB_MMGD_Carga">
          <controlPr defaultSize="0" autoLine="0" autoPict="0" r:id="rId31">
            <anchor moveWithCells="1" sizeWithCells="1">
              <from>
                <xdr:col>7</xdr:col>
                <xdr:colOff>38100</xdr:colOff>
                <xdr:row>16</xdr:row>
                <xdr:rowOff>19050</xdr:rowOff>
              </from>
              <to>
                <xdr:col>16</xdr:col>
                <xdr:colOff>31750</xdr:colOff>
                <xdr:row>17</xdr:row>
                <xdr:rowOff>184150</xdr:rowOff>
              </to>
            </anchor>
          </controlPr>
        </control>
      </mc:Choice>
      <mc:Fallback>
        <control shapeId="3121" r:id="rId30" name="OB_MMGD_Carga"/>
      </mc:Fallback>
    </mc:AlternateContent>
    <mc:AlternateContent xmlns:mc="http://schemas.openxmlformats.org/markup-compatibility/2006">
      <mc:Choice Requires="x14">
        <control shapeId="3120" r:id="rId32" name="OB_Central_Geradora">
          <controlPr defaultSize="0" autoLine="0" autoPict="0" r:id="rId33">
            <anchor moveWithCells="1" sizeWithCells="1">
              <from>
                <xdr:col>20</xdr:col>
                <xdr:colOff>50800</xdr:colOff>
                <xdr:row>15</xdr:row>
                <xdr:rowOff>114300</xdr:rowOff>
              </from>
              <to>
                <xdr:col>32</xdr:col>
                <xdr:colOff>0</xdr:colOff>
                <xdr:row>18</xdr:row>
                <xdr:rowOff>12700</xdr:rowOff>
              </to>
            </anchor>
          </controlPr>
        </control>
      </mc:Choice>
      <mc:Fallback>
        <control shapeId="3120" r:id="rId32" name="OB_Central_Geradora"/>
      </mc:Fallback>
    </mc:AlternateContent>
    <mc:AlternateContent xmlns:mc="http://schemas.openxmlformats.org/markup-compatibility/2006">
      <mc:Choice Requires="x14">
        <control shapeId="3119" r:id="rId34" name="OB_Carga">
          <controlPr defaultSize="0" autoLine="0" r:id="rId35">
            <anchor moveWithCells="1" sizeWithCells="1">
              <from>
                <xdr:col>16</xdr:col>
                <xdr:colOff>127000</xdr:colOff>
                <xdr:row>16</xdr:row>
                <xdr:rowOff>95250</xdr:rowOff>
              </from>
              <to>
                <xdr:col>19</xdr:col>
                <xdr:colOff>50800</xdr:colOff>
                <xdr:row>17</xdr:row>
                <xdr:rowOff>76200</xdr:rowOff>
              </to>
            </anchor>
          </controlPr>
        </control>
      </mc:Choice>
      <mc:Fallback>
        <control shapeId="3119" r:id="rId34" name="OB_Carga"/>
      </mc:Fallback>
    </mc:AlternateContent>
    <mc:AlternateContent xmlns:mc="http://schemas.openxmlformats.org/markup-compatibility/2006">
      <mc:Choice Requires="x14">
        <control shapeId="3116" r:id="rId36" name="OB_Orcamento_Estimado">
          <controlPr defaultSize="0" autoLine="0" r:id="rId37">
            <anchor moveWithCells="1">
              <from>
                <xdr:col>7</xdr:col>
                <xdr:colOff>76200</xdr:colOff>
                <xdr:row>12</xdr:row>
                <xdr:rowOff>107950</xdr:rowOff>
              </from>
              <to>
                <xdr:col>14</xdr:col>
                <xdr:colOff>76200</xdr:colOff>
                <xdr:row>13</xdr:row>
                <xdr:rowOff>171450</xdr:rowOff>
              </to>
            </anchor>
          </controlPr>
        </control>
      </mc:Choice>
      <mc:Fallback>
        <control shapeId="3116" r:id="rId36" name="OB_Orcamento_Estimado"/>
      </mc:Fallback>
    </mc:AlternateContent>
    <mc:AlternateContent xmlns:mc="http://schemas.openxmlformats.org/markup-compatibility/2006">
      <mc:Choice Requires="x14">
        <control shapeId="3117" r:id="rId38" name="OB_Orcamento_Conexao">
          <controlPr defaultSize="0" autoLine="0" r:id="rId39">
            <anchor moveWithCells="1">
              <from>
                <xdr:col>17</xdr:col>
                <xdr:colOff>69850</xdr:colOff>
                <xdr:row>12</xdr:row>
                <xdr:rowOff>107950</xdr:rowOff>
              </from>
              <to>
                <xdr:col>24</xdr:col>
                <xdr:colOff>165100</xdr:colOff>
                <xdr:row>13</xdr:row>
                <xdr:rowOff>171450</xdr:rowOff>
              </to>
            </anchor>
          </controlPr>
        </control>
      </mc:Choice>
      <mc:Fallback>
        <control shapeId="3117" r:id="rId38" name="OB_Orcamento_Conexao"/>
      </mc:Fallback>
    </mc:AlternateContent>
    <mc:AlternateContent xmlns:mc="http://schemas.openxmlformats.org/markup-compatibility/2006">
      <mc:Choice Requires="x14">
        <control shapeId="3139" r:id="rId40" name="OB_MCGD_Carga">
          <controlPr defaultSize="0" autoLine="0" autoPict="0" r:id="rId41">
            <anchor moveWithCells="1">
              <from>
                <xdr:col>7</xdr:col>
                <xdr:colOff>38100</xdr:colOff>
                <xdr:row>17</xdr:row>
                <xdr:rowOff>209550</xdr:rowOff>
              </from>
              <to>
                <xdr:col>16</xdr:col>
                <xdr:colOff>38100</xdr:colOff>
                <xdr:row>19</xdr:row>
                <xdr:rowOff>165100</xdr:rowOff>
              </to>
            </anchor>
          </controlPr>
        </control>
      </mc:Choice>
      <mc:Fallback>
        <control shapeId="3139" r:id="rId40" name="OB_MCGD_Carga"/>
      </mc:Fallback>
    </mc:AlternateContent>
    <mc:AlternateContent xmlns:mc="http://schemas.openxmlformats.org/markup-compatibility/2006">
      <mc:Choice Requires="x14">
        <control shapeId="3091" r:id="rId42" name="Group Box 19">
          <controlPr locked="0" defaultSize="0" autoFill="0" autoPict="0">
            <anchor moveWithCells="1">
              <from>
                <xdr:col>5</xdr:col>
                <xdr:colOff>228600</xdr:colOff>
                <xdr:row>11</xdr:row>
                <xdr:rowOff>0</xdr:rowOff>
              </from>
              <to>
                <xdr:col>32</xdr:col>
                <xdr:colOff>241300</xdr:colOff>
                <xdr:row>14</xdr:row>
                <xdr:rowOff>0</xdr:rowOff>
              </to>
            </anchor>
          </controlPr>
        </control>
      </mc:Choice>
    </mc:AlternateContent>
    <mc:AlternateContent xmlns:mc="http://schemas.openxmlformats.org/markup-compatibility/2006">
      <mc:Choice Requires="x14">
        <control shapeId="3092" r:id="rId43" name="Group Box 20">
          <controlPr locked="0" defaultSize="0" autoFill="0" autoPict="0">
            <anchor moveWithCells="1">
              <from>
                <xdr:col>5</xdr:col>
                <xdr:colOff>222250</xdr:colOff>
                <xdr:row>15</xdr:row>
                <xdr:rowOff>0</xdr:rowOff>
              </from>
              <to>
                <xdr:col>33</xdr:col>
                <xdr:colOff>0</xdr:colOff>
                <xdr:row>20</xdr:row>
                <xdr:rowOff>0</xdr:rowOff>
              </to>
            </anchor>
          </controlPr>
        </control>
      </mc:Choice>
    </mc:AlternateContent>
  </controls>
  <tableParts count="1">
    <tablePart r:id="rId4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59198-062C-475B-B37D-0352C50D7CD6}">
  <sheetPr codeName="Planilha20">
    <tabColor rgb="FF00B050"/>
  </sheetPr>
  <dimension ref="A1:AK85"/>
  <sheetViews>
    <sheetView showGridLines="0" view="pageBreakPreview" zoomScale="115" zoomScaleNormal="40" zoomScaleSheetLayoutView="115" workbookViewId="0">
      <selection activeCell="I15" sqref="I15:V15"/>
    </sheetView>
  </sheetViews>
  <sheetFormatPr defaultColWidth="0" defaultRowHeight="15" customHeight="1" zeroHeight="1" x14ac:dyDescent="0.35"/>
  <cols>
    <col min="1" max="1" width="3.54296875" style="20" customWidth="1"/>
    <col min="2" max="2" width="17.81640625" style="20" customWidth="1"/>
    <col min="3" max="3" width="6.26953125" style="20" customWidth="1"/>
    <col min="4" max="18" width="3.7265625" style="20" customWidth="1"/>
    <col min="19" max="19" width="7.1796875" style="20" customWidth="1"/>
    <col min="20" max="22" width="3.7265625" style="20" customWidth="1"/>
    <col min="23" max="23" width="4.26953125" style="20" customWidth="1"/>
    <col min="24" max="25" width="3.7265625" style="20" customWidth="1"/>
    <col min="26" max="26" width="5.26953125" style="20" customWidth="1"/>
    <col min="27" max="35" width="3.7265625" style="20" customWidth="1"/>
    <col min="36" max="36" width="0.1796875" style="20" customWidth="1"/>
    <col min="37" max="37" width="3.54296875" style="20" customWidth="1"/>
    <col min="38" max="16384" width="9.1796875" style="20" hidden="1"/>
  </cols>
  <sheetData>
    <row r="1" spans="2:36" ht="14.5" x14ac:dyDescent="0.35">
      <c r="B1" s="50"/>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51"/>
    </row>
    <row r="2" spans="2:36" ht="24.75" customHeight="1" x14ac:dyDescent="0.35">
      <c r="B2" s="46"/>
      <c r="D2" s="245" t="s">
        <v>460</v>
      </c>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47"/>
    </row>
    <row r="3" spans="2:36" ht="14.5" x14ac:dyDescent="0.35">
      <c r="B3" s="46"/>
      <c r="D3" s="269" t="s">
        <v>740</v>
      </c>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47"/>
    </row>
    <row r="4" spans="2:36" thickBot="1" x14ac:dyDescent="0.4">
      <c r="B4" s="46"/>
      <c r="AG4" s="256" t="s">
        <v>802</v>
      </c>
      <c r="AH4" s="256"/>
      <c r="AI4" s="244"/>
      <c r="AJ4" s="47"/>
    </row>
    <row r="5" spans="2:36" thickBot="1" x14ac:dyDescent="0.4">
      <c r="B5" s="270" t="s">
        <v>462</v>
      </c>
      <c r="C5" s="271"/>
      <c r="D5" s="271"/>
      <c r="E5" s="271"/>
      <c r="F5" s="271"/>
      <c r="G5" s="271"/>
      <c r="H5" s="271"/>
      <c r="I5" s="271"/>
      <c r="J5" s="271"/>
      <c r="K5" s="271"/>
      <c r="L5" s="271"/>
      <c r="M5" s="271"/>
      <c r="N5" s="271"/>
      <c r="O5" s="271"/>
      <c r="P5" s="271"/>
      <c r="Q5" s="271"/>
      <c r="R5" s="271"/>
      <c r="S5" s="271"/>
      <c r="T5" s="271"/>
      <c r="U5" s="271"/>
      <c r="V5" s="271"/>
      <c r="W5" s="271"/>
      <c r="X5" s="271"/>
      <c r="Y5" s="271"/>
      <c r="Z5" s="271"/>
      <c r="AA5" s="272"/>
      <c r="AB5" s="273" t="s">
        <v>0</v>
      </c>
      <c r="AC5" s="273"/>
      <c r="AD5" s="273"/>
      <c r="AE5" s="273"/>
      <c r="AF5" s="273"/>
      <c r="AG5" s="273"/>
      <c r="AH5" s="273"/>
      <c r="AI5" s="274"/>
      <c r="AJ5" s="107"/>
    </row>
    <row r="6" spans="2:36" ht="20.149999999999999" customHeight="1" x14ac:dyDescent="0.35">
      <c r="B6" s="275" t="s">
        <v>578</v>
      </c>
      <c r="C6" s="276"/>
      <c r="D6" s="277"/>
      <c r="E6" s="277"/>
      <c r="F6" s="277"/>
      <c r="W6" s="259"/>
      <c r="X6" s="259"/>
      <c r="AB6" s="74"/>
      <c r="AC6" s="74"/>
      <c r="AD6" s="74"/>
      <c r="AE6" s="74"/>
      <c r="AF6" s="74"/>
      <c r="AG6" s="74"/>
      <c r="AH6" s="74"/>
      <c r="AI6" s="74"/>
      <c r="AJ6" s="75"/>
    </row>
    <row r="7" spans="2:36" ht="20.149999999999999" customHeight="1" x14ac:dyDescent="0.35">
      <c r="B7" s="108" t="s">
        <v>358</v>
      </c>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5"/>
    </row>
    <row r="8" spans="2:36" ht="20.149999999999999" customHeight="1" x14ac:dyDescent="0.35">
      <c r="B8" s="108" t="s">
        <v>359</v>
      </c>
      <c r="R8" s="20" t="s">
        <v>360</v>
      </c>
      <c r="Y8" s="20" t="s">
        <v>1</v>
      </c>
      <c r="AJ8" s="75"/>
    </row>
    <row r="9" spans="2:36" ht="20.149999999999999" customHeight="1" x14ac:dyDescent="0.35">
      <c r="B9" s="108" t="s">
        <v>361</v>
      </c>
      <c r="J9" s="20" t="s">
        <v>362</v>
      </c>
      <c r="M9" s="74"/>
      <c r="N9" s="74"/>
      <c r="O9" s="74"/>
      <c r="P9" s="74"/>
      <c r="Q9" s="74"/>
      <c r="R9" s="74"/>
      <c r="S9" s="74"/>
      <c r="T9" s="74"/>
      <c r="U9" s="74"/>
      <c r="V9" s="74"/>
      <c r="W9" s="74"/>
      <c r="X9" s="74"/>
      <c r="Y9" s="74"/>
      <c r="Z9" s="74"/>
      <c r="AA9" s="74"/>
      <c r="AB9" s="74"/>
      <c r="AC9" s="74"/>
      <c r="AD9" s="74"/>
      <c r="AE9" s="74"/>
      <c r="AF9" s="74"/>
      <c r="AG9" s="74"/>
      <c r="AH9" s="74"/>
      <c r="AI9" s="74"/>
      <c r="AJ9" s="75"/>
    </row>
    <row r="10" spans="2:36" ht="20.149999999999999" customHeight="1" x14ac:dyDescent="0.35">
      <c r="B10" s="108" t="s">
        <v>2</v>
      </c>
      <c r="M10" s="74"/>
      <c r="N10" s="74"/>
      <c r="O10" s="74"/>
      <c r="P10" s="74"/>
      <c r="Q10" s="74"/>
      <c r="R10" s="74"/>
      <c r="S10" s="74"/>
      <c r="T10" s="74"/>
      <c r="U10" s="74"/>
      <c r="V10" s="74"/>
      <c r="W10" s="74"/>
      <c r="X10" s="74"/>
      <c r="Y10" s="74"/>
      <c r="Z10" s="74"/>
      <c r="AA10" s="74"/>
      <c r="AB10" s="74"/>
      <c r="AC10" s="74"/>
      <c r="AD10" s="74"/>
      <c r="AE10" s="74"/>
      <c r="AF10" s="74"/>
      <c r="AG10" s="74"/>
      <c r="AH10" s="74"/>
      <c r="AI10" s="74"/>
      <c r="AJ10" s="75"/>
    </row>
    <row r="11" spans="2:36" ht="20.149999999999999" customHeight="1" x14ac:dyDescent="0.35">
      <c r="B11" s="109" t="s">
        <v>363</v>
      </c>
      <c r="J11" s="20" t="s">
        <v>364</v>
      </c>
      <c r="M11" s="74"/>
      <c r="N11" s="74"/>
      <c r="O11" s="74"/>
      <c r="P11" s="74"/>
      <c r="Q11" s="74"/>
      <c r="R11" s="74"/>
      <c r="S11" s="74"/>
      <c r="T11" s="74"/>
      <c r="U11" s="74"/>
      <c r="V11" s="74"/>
      <c r="W11" s="74"/>
      <c r="X11" s="74"/>
      <c r="Y11" s="74"/>
      <c r="Z11" s="74"/>
      <c r="AA11" s="74"/>
      <c r="AB11" s="74"/>
      <c r="AC11" s="74"/>
      <c r="AD11" s="74"/>
      <c r="AE11" s="74"/>
      <c r="AF11" s="74"/>
      <c r="AG11" s="74"/>
      <c r="AH11" s="74"/>
      <c r="AI11" s="74"/>
      <c r="AJ11" s="75"/>
    </row>
    <row r="12" spans="2:36" ht="20.149999999999999" customHeight="1" x14ac:dyDescent="0.35">
      <c r="B12" s="108" t="s">
        <v>365</v>
      </c>
      <c r="C12" s="74"/>
      <c r="D12" s="74"/>
      <c r="E12" s="74"/>
      <c r="F12" s="74"/>
      <c r="G12" s="74"/>
      <c r="H12" s="110"/>
      <c r="I12" s="110"/>
      <c r="J12" s="110"/>
      <c r="K12" s="110"/>
      <c r="L12" s="110"/>
      <c r="M12" s="110"/>
      <c r="N12" s="110"/>
      <c r="O12" s="110"/>
      <c r="P12" s="110"/>
      <c r="Q12" s="110"/>
      <c r="R12" s="74"/>
      <c r="S12" s="74"/>
      <c r="T12" s="74"/>
      <c r="U12" s="74"/>
      <c r="V12" s="74"/>
      <c r="W12" s="74"/>
      <c r="X12" s="74"/>
      <c r="Y12" s="74"/>
      <c r="Z12" s="74"/>
      <c r="AA12" s="74"/>
      <c r="AB12" s="74"/>
      <c r="AC12" s="74"/>
      <c r="AD12" s="74"/>
      <c r="AE12" s="74"/>
      <c r="AF12" s="74"/>
      <c r="AG12" s="74"/>
      <c r="AH12" s="74"/>
      <c r="AI12" s="74"/>
      <c r="AJ12" s="75"/>
    </row>
    <row r="13" spans="2:36" ht="20.149999999999999" customHeight="1" thickBot="1" x14ac:dyDescent="0.4">
      <c r="B13" s="260" t="s">
        <v>463</v>
      </c>
      <c r="C13" s="261"/>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111"/>
    </row>
    <row r="14" spans="2:36" thickBot="1" x14ac:dyDescent="0.4">
      <c r="B14" s="262" t="s">
        <v>366</v>
      </c>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4" t="s">
        <v>0</v>
      </c>
      <c r="AC14" s="264"/>
      <c r="AD14" s="264"/>
      <c r="AE14" s="264"/>
      <c r="AF14" s="264"/>
      <c r="AG14" s="264"/>
      <c r="AH14" s="264"/>
      <c r="AI14" s="265"/>
      <c r="AJ14" s="76"/>
    </row>
    <row r="15" spans="2:36" ht="27" customHeight="1" x14ac:dyDescent="0.35">
      <c r="B15" s="266" t="s">
        <v>579</v>
      </c>
      <c r="C15" s="267"/>
      <c r="D15" s="267"/>
      <c r="E15" s="267"/>
      <c r="F15" s="267"/>
      <c r="G15" s="267"/>
      <c r="H15" s="267"/>
      <c r="I15" s="268" t="s">
        <v>3</v>
      </c>
      <c r="J15" s="268"/>
      <c r="K15" s="268"/>
      <c r="L15" s="45" t="s">
        <v>367</v>
      </c>
      <c r="M15" s="45"/>
      <c r="N15" s="45"/>
      <c r="O15" s="45"/>
      <c r="P15" s="45"/>
      <c r="Q15" s="45"/>
      <c r="R15" s="45" t="s">
        <v>4</v>
      </c>
      <c r="S15" s="45"/>
      <c r="T15" s="45" t="s">
        <v>367</v>
      </c>
      <c r="U15" s="45"/>
      <c r="V15" s="45"/>
      <c r="W15" s="45"/>
      <c r="X15" s="45"/>
      <c r="Y15" s="45"/>
      <c r="Z15" s="45"/>
      <c r="AA15" s="45"/>
      <c r="AB15" s="45"/>
      <c r="AC15" s="45"/>
      <c r="AD15" s="45"/>
      <c r="AE15" s="45"/>
      <c r="AF15" s="45"/>
      <c r="AG15" s="45"/>
      <c r="AH15" s="45"/>
      <c r="AI15" s="51"/>
      <c r="AJ15" s="77"/>
    </row>
    <row r="16" spans="2:36" ht="20.149999999999999" customHeight="1" x14ac:dyDescent="0.35">
      <c r="B16" s="257" t="s">
        <v>738</v>
      </c>
      <c r="C16" s="258"/>
      <c r="D16" s="258"/>
      <c r="E16" s="258"/>
      <c r="F16" s="258"/>
      <c r="G16" s="258"/>
      <c r="H16" s="258"/>
      <c r="I16" s="258"/>
      <c r="J16" s="328"/>
      <c r="K16" s="329"/>
      <c r="L16" s="329"/>
      <c r="M16" s="329"/>
      <c r="N16" s="330"/>
      <c r="T16" s="259"/>
      <c r="U16" s="259"/>
      <c r="V16" s="259"/>
      <c r="W16" s="259"/>
      <c r="X16" s="232"/>
      <c r="Y16" s="232"/>
      <c r="Z16" s="232"/>
      <c r="AA16" s="232"/>
      <c r="AB16" s="32"/>
      <c r="AC16" s="32"/>
      <c r="AD16" s="32"/>
      <c r="AE16" s="32"/>
      <c r="AF16" s="32"/>
      <c r="AG16" s="32"/>
      <c r="AH16" s="32"/>
      <c r="AI16" s="57"/>
      <c r="AJ16" s="78"/>
    </row>
    <row r="17" spans="1:36" ht="18.75" customHeight="1" x14ac:dyDescent="0.35">
      <c r="B17" s="278" t="s">
        <v>653</v>
      </c>
      <c r="C17" s="279"/>
      <c r="D17" s="279"/>
      <c r="E17" s="279"/>
      <c r="F17" s="279"/>
      <c r="G17" s="279"/>
      <c r="H17" s="279"/>
      <c r="I17" s="279"/>
      <c r="J17" s="288"/>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90"/>
      <c r="AJ17" s="47"/>
    </row>
    <row r="18" spans="1:36" ht="20.149999999999999" customHeight="1" x14ac:dyDescent="0.35">
      <c r="B18" s="46" t="s">
        <v>374</v>
      </c>
      <c r="J18" s="193"/>
      <c r="K18" s="20" t="s">
        <v>375</v>
      </c>
      <c r="R18" s="193"/>
      <c r="S18" s="20" t="s">
        <v>376</v>
      </c>
      <c r="AI18" s="47"/>
      <c r="AJ18" s="78"/>
    </row>
    <row r="19" spans="1:36" ht="20.149999999999999" customHeight="1" x14ac:dyDescent="0.35">
      <c r="B19" s="93" t="s">
        <v>368</v>
      </c>
      <c r="C19" s="94"/>
      <c r="D19" s="94"/>
      <c r="E19" s="32"/>
      <c r="F19" s="32"/>
      <c r="G19" s="32"/>
      <c r="H19" s="32"/>
      <c r="J19" s="63"/>
      <c r="K19" s="94" t="s">
        <v>369</v>
      </c>
      <c r="L19" s="32"/>
      <c r="M19" s="32"/>
      <c r="O19" s="32"/>
      <c r="Q19" s="32"/>
      <c r="R19" s="63"/>
      <c r="S19" s="94" t="s">
        <v>370</v>
      </c>
      <c r="V19" s="32"/>
      <c r="W19" s="32"/>
      <c r="Y19" s="63"/>
      <c r="Z19" s="94" t="s">
        <v>371</v>
      </c>
      <c r="AA19" s="32"/>
      <c r="AI19" s="47"/>
      <c r="AJ19" s="78"/>
    </row>
    <row r="20" spans="1:36" ht="20.149999999999999" customHeight="1" x14ac:dyDescent="0.35">
      <c r="B20" s="93" t="s">
        <v>373</v>
      </c>
      <c r="J20" s="65"/>
      <c r="K20" s="287" t="s">
        <v>734</v>
      </c>
      <c r="L20" s="279"/>
      <c r="M20" s="279"/>
      <c r="N20" s="279"/>
      <c r="O20" s="279"/>
      <c r="P20" s="279"/>
      <c r="Q20" s="291"/>
      <c r="R20" s="65"/>
      <c r="S20" s="94" t="s">
        <v>735</v>
      </c>
      <c r="T20" s="94"/>
      <c r="U20" s="94"/>
      <c r="V20" s="94"/>
      <c r="W20" s="94"/>
      <c r="X20" s="94"/>
      <c r="Y20" s="65"/>
      <c r="Z20" s="287" t="s">
        <v>736</v>
      </c>
      <c r="AA20" s="279"/>
      <c r="AB20" s="279"/>
      <c r="AC20" s="279"/>
      <c r="AD20" s="279"/>
      <c r="AE20" s="279"/>
      <c r="AI20" s="47"/>
      <c r="AJ20" s="78"/>
    </row>
    <row r="21" spans="1:36" ht="20.149999999999999" customHeight="1" x14ac:dyDescent="0.35">
      <c r="B21" s="278" t="s">
        <v>687</v>
      </c>
      <c r="C21" s="279"/>
      <c r="D21" s="279"/>
      <c r="E21" s="279"/>
      <c r="F21" s="32"/>
      <c r="G21" s="32"/>
      <c r="H21" s="32"/>
      <c r="I21" s="32"/>
      <c r="J21" s="63"/>
      <c r="K21" s="147" t="s">
        <v>683</v>
      </c>
      <c r="L21" s="94"/>
      <c r="M21" s="94"/>
      <c r="N21" s="94"/>
      <c r="O21" s="94"/>
      <c r="P21" s="94"/>
      <c r="Q21" s="32"/>
      <c r="R21" s="63"/>
      <c r="S21" s="287" t="s">
        <v>686</v>
      </c>
      <c r="T21" s="279"/>
      <c r="U21" s="279"/>
      <c r="V21" s="279"/>
      <c r="AD21" s="32"/>
      <c r="AI21" s="47"/>
      <c r="AJ21" s="78"/>
    </row>
    <row r="22" spans="1:36" ht="20.149999999999999" customHeight="1" x14ac:dyDescent="0.35">
      <c r="B22" s="93"/>
      <c r="C22" s="94"/>
      <c r="D22" s="94"/>
      <c r="E22" s="94"/>
      <c r="F22" s="32"/>
      <c r="G22" s="32"/>
      <c r="H22" s="32"/>
      <c r="I22" s="32"/>
      <c r="L22" s="94"/>
      <c r="M22" s="94"/>
      <c r="N22" s="94"/>
      <c r="O22" s="94"/>
      <c r="P22" s="94"/>
      <c r="Q22" s="32"/>
      <c r="S22" s="94"/>
      <c r="T22" s="94"/>
      <c r="U22" s="94"/>
      <c r="V22" s="94"/>
      <c r="AI22" s="47"/>
      <c r="AJ22" s="78"/>
    </row>
    <row r="23" spans="1:36" ht="20.149999999999999" customHeight="1" x14ac:dyDescent="0.35">
      <c r="B23" s="278" t="s">
        <v>741</v>
      </c>
      <c r="C23" s="279"/>
      <c r="D23" s="279"/>
      <c r="E23" s="279"/>
      <c r="F23" s="32"/>
      <c r="G23" s="32"/>
      <c r="H23" s="32"/>
      <c r="I23" s="32"/>
      <c r="J23" s="63"/>
      <c r="K23" s="20" t="s">
        <v>710</v>
      </c>
      <c r="L23" s="94"/>
      <c r="M23" s="94"/>
      <c r="N23" s="94"/>
      <c r="O23" s="94"/>
      <c r="P23" s="94"/>
      <c r="Q23" s="32"/>
      <c r="R23" s="63"/>
      <c r="S23" s="94" t="s">
        <v>709</v>
      </c>
      <c r="T23" s="94"/>
      <c r="U23" s="94"/>
      <c r="V23" s="94"/>
      <c r="W23" s="63"/>
      <c r="X23" s="94" t="s">
        <v>712</v>
      </c>
      <c r="Y23" s="32"/>
      <c r="Z23" s="32"/>
      <c r="AA23" s="32"/>
      <c r="AB23" s="56"/>
      <c r="AC23" s="136" t="s">
        <v>689</v>
      </c>
      <c r="AI23" s="47"/>
      <c r="AJ23" s="78"/>
    </row>
    <row r="24" spans="1:36" ht="20.149999999999999" customHeight="1" x14ac:dyDescent="0.35">
      <c r="B24" s="46"/>
      <c r="F24" s="32"/>
      <c r="G24" s="32"/>
      <c r="H24" s="32"/>
      <c r="I24" s="32"/>
      <c r="J24" s="63"/>
      <c r="K24" s="94" t="s">
        <v>711</v>
      </c>
      <c r="L24" s="32"/>
      <c r="M24" s="32"/>
      <c r="O24" s="32"/>
      <c r="P24" s="32"/>
      <c r="Q24" s="32"/>
      <c r="R24" s="63"/>
      <c r="S24" s="20" t="s">
        <v>688</v>
      </c>
      <c r="V24" s="32"/>
      <c r="W24" s="56"/>
      <c r="X24" s="136" t="s">
        <v>713</v>
      </c>
      <c r="AB24" s="56"/>
      <c r="AC24" s="136" t="s">
        <v>714</v>
      </c>
      <c r="AI24" s="47"/>
      <c r="AJ24" s="78"/>
    </row>
    <row r="25" spans="1:36" ht="20.149999999999999" customHeight="1" thickBot="1" x14ac:dyDescent="0.4">
      <c r="A25" s="20" t="s">
        <v>681</v>
      </c>
      <c r="B25" s="280"/>
      <c r="C25" s="281"/>
      <c r="D25" s="281"/>
      <c r="E25" s="281"/>
      <c r="F25" s="281"/>
      <c r="G25" s="281"/>
      <c r="H25" s="281"/>
      <c r="I25" s="48"/>
      <c r="J25" s="188"/>
      <c r="K25" s="138" t="s">
        <v>723</v>
      </c>
      <c r="L25" s="48"/>
      <c r="M25" s="48"/>
      <c r="N25" s="48"/>
      <c r="O25" s="48"/>
      <c r="P25" s="48"/>
      <c r="Q25" s="48"/>
      <c r="R25" s="48"/>
      <c r="S25" s="48"/>
      <c r="T25" s="48"/>
      <c r="U25" s="48"/>
      <c r="V25" s="48"/>
      <c r="W25" s="48"/>
      <c r="X25" s="48"/>
      <c r="Y25" s="48"/>
      <c r="Z25" s="48"/>
      <c r="AA25" s="48"/>
      <c r="AB25" s="48"/>
      <c r="AC25" s="48"/>
      <c r="AD25" s="48"/>
      <c r="AE25" s="48"/>
      <c r="AF25" s="48"/>
      <c r="AG25" s="48"/>
      <c r="AH25" s="48"/>
      <c r="AI25" s="49"/>
      <c r="AJ25" s="47"/>
    </row>
    <row r="26" spans="1:36" thickBot="1" x14ac:dyDescent="0.4">
      <c r="B26" s="282" t="s">
        <v>749</v>
      </c>
      <c r="C26" s="283"/>
      <c r="D26" s="283"/>
      <c r="E26" s="283"/>
      <c r="F26" s="283"/>
      <c r="G26" s="283"/>
      <c r="H26" s="283"/>
      <c r="I26" s="283"/>
      <c r="J26" s="283"/>
      <c r="K26" s="283"/>
      <c r="L26" s="283"/>
      <c r="M26" s="283"/>
      <c r="N26" s="283"/>
      <c r="O26" s="283"/>
      <c r="P26" s="283"/>
      <c r="Q26" s="283"/>
      <c r="R26" s="283"/>
      <c r="S26" s="283"/>
      <c r="T26" s="283"/>
      <c r="U26" s="283"/>
      <c r="V26" s="283"/>
      <c r="W26" s="283"/>
      <c r="X26" s="283"/>
      <c r="Y26" s="283"/>
      <c r="Z26" s="283"/>
      <c r="AA26" s="284"/>
      <c r="AB26" s="285" t="s">
        <v>0</v>
      </c>
      <c r="AC26" s="285"/>
      <c r="AD26" s="285"/>
      <c r="AE26" s="285"/>
      <c r="AF26" s="285"/>
      <c r="AG26" s="285"/>
      <c r="AH26" s="285"/>
      <c r="AI26" s="286"/>
      <c r="AJ26" s="76"/>
    </row>
    <row r="27" spans="1:36" ht="20.149999999999999" customHeight="1" x14ac:dyDescent="0.35">
      <c r="B27" s="93" t="s">
        <v>696</v>
      </c>
      <c r="C27" s="94"/>
      <c r="D27" s="94"/>
      <c r="E27" s="32"/>
      <c r="F27" s="32"/>
      <c r="G27" s="32"/>
      <c r="H27" s="32"/>
      <c r="I27" s="94"/>
      <c r="J27" s="180"/>
      <c r="K27" s="287" t="s">
        <v>698</v>
      </c>
      <c r="L27" s="279"/>
      <c r="M27" s="279"/>
      <c r="N27" s="279"/>
      <c r="P27" s="180"/>
      <c r="Q27" s="287" t="s">
        <v>702</v>
      </c>
      <c r="R27" s="279"/>
      <c r="S27" s="279"/>
      <c r="T27" s="279"/>
      <c r="U27" s="279"/>
      <c r="V27" s="279"/>
      <c r="W27" s="279"/>
      <c r="X27" s="180"/>
      <c r="Y27" s="287" t="s">
        <v>703</v>
      </c>
      <c r="Z27" s="279"/>
      <c r="AA27" s="279"/>
      <c r="AB27" s="279"/>
      <c r="AC27" s="279"/>
      <c r="AD27" s="279"/>
      <c r="AE27" s="279"/>
      <c r="AF27" s="279"/>
      <c r="AG27" s="279"/>
      <c r="AH27" s="32"/>
      <c r="AI27" s="57"/>
      <c r="AJ27" s="78"/>
    </row>
    <row r="28" spans="1:36" ht="20.149999999999999" customHeight="1" x14ac:dyDescent="0.35">
      <c r="B28" s="93" t="s">
        <v>697</v>
      </c>
      <c r="C28" s="94"/>
      <c r="D28" s="94"/>
      <c r="E28" s="32"/>
      <c r="F28" s="32"/>
      <c r="G28" s="32"/>
      <c r="H28" s="32"/>
      <c r="I28" s="94"/>
      <c r="J28" s="179"/>
      <c r="K28" s="287" t="s">
        <v>699</v>
      </c>
      <c r="L28" s="279"/>
      <c r="M28" s="279"/>
      <c r="N28" s="279"/>
      <c r="P28" s="179"/>
      <c r="Q28" s="287" t="s">
        <v>700</v>
      </c>
      <c r="R28" s="279"/>
      <c r="S28" s="279"/>
      <c r="T28" s="279"/>
      <c r="U28" s="279"/>
      <c r="V28" s="279"/>
      <c r="W28" s="279"/>
      <c r="X28" s="179"/>
      <c r="Y28" s="287" t="s">
        <v>701</v>
      </c>
      <c r="Z28" s="279"/>
      <c r="AA28" s="279"/>
      <c r="AB28" s="279"/>
      <c r="AC28" s="279"/>
      <c r="AD28" s="279"/>
      <c r="AE28" s="279"/>
      <c r="AF28" s="279"/>
      <c r="AG28" s="279"/>
      <c r="AH28" s="32"/>
      <c r="AI28" s="57"/>
      <c r="AJ28" s="78"/>
    </row>
    <row r="29" spans="1:36" ht="18" customHeight="1" x14ac:dyDescent="0.35">
      <c r="B29" s="292" t="s">
        <v>745</v>
      </c>
      <c r="C29" s="294" t="s">
        <v>739</v>
      </c>
      <c r="D29" s="295"/>
      <c r="E29" s="294" t="s">
        <v>15</v>
      </c>
      <c r="F29" s="298"/>
      <c r="G29" s="295"/>
      <c r="H29" s="300" t="s">
        <v>644</v>
      </c>
      <c r="I29" s="300"/>
      <c r="J29" s="300"/>
      <c r="K29" s="300"/>
      <c r="L29" s="300"/>
      <c r="M29" s="300"/>
      <c r="N29" s="300"/>
      <c r="O29" s="300"/>
      <c r="P29" s="300"/>
      <c r="Q29" s="300"/>
      <c r="R29" s="300"/>
      <c r="S29" s="300"/>
      <c r="T29" s="300"/>
      <c r="U29" s="300"/>
      <c r="V29" s="300"/>
      <c r="W29" s="300"/>
      <c r="X29" s="301" t="s">
        <v>645</v>
      </c>
      <c r="Y29" s="301"/>
      <c r="Z29" s="301"/>
      <c r="AA29" s="301"/>
      <c r="AB29" s="301"/>
      <c r="AC29" s="301"/>
      <c r="AD29" s="301"/>
      <c r="AE29" s="301"/>
      <c r="AF29" s="301"/>
      <c r="AG29" s="301"/>
      <c r="AH29" s="301"/>
      <c r="AI29" s="302"/>
      <c r="AJ29" s="77"/>
    </row>
    <row r="30" spans="1:36" ht="42" customHeight="1" x14ac:dyDescent="0.35">
      <c r="B30" s="293"/>
      <c r="C30" s="296"/>
      <c r="D30" s="297"/>
      <c r="E30" s="296"/>
      <c r="F30" s="299"/>
      <c r="G30" s="297"/>
      <c r="H30" s="303" t="s">
        <v>750</v>
      </c>
      <c r="I30" s="304"/>
      <c r="J30" s="304"/>
      <c r="K30" s="304"/>
      <c r="L30" s="304"/>
      <c r="M30" s="304"/>
      <c r="N30" s="304"/>
      <c r="O30" s="304"/>
      <c r="P30" s="304"/>
      <c r="Q30" s="305"/>
      <c r="R30" s="303" t="s">
        <v>103</v>
      </c>
      <c r="S30" s="304"/>
      <c r="T30" s="304"/>
      <c r="U30" s="304"/>
      <c r="V30" s="304"/>
      <c r="W30" s="305"/>
      <c r="X30" s="306" t="s">
        <v>662</v>
      </c>
      <c r="Y30" s="307"/>
      <c r="Z30" s="307"/>
      <c r="AA30" s="307"/>
      <c r="AB30" s="307"/>
      <c r="AC30" s="307"/>
      <c r="AD30" s="307"/>
      <c r="AE30" s="307"/>
      <c r="AF30" s="307"/>
      <c r="AG30" s="307"/>
      <c r="AH30" s="307"/>
      <c r="AI30" s="308"/>
      <c r="AJ30" s="77"/>
    </row>
    <row r="31" spans="1:36" ht="20.149999999999999" customHeight="1" x14ac:dyDescent="0.35">
      <c r="B31" s="213" t="s">
        <v>751</v>
      </c>
      <c r="C31" s="309"/>
      <c r="D31" s="310"/>
      <c r="E31" s="311"/>
      <c r="F31" s="312"/>
      <c r="G31" s="312"/>
      <c r="H31" s="303"/>
      <c r="I31" s="304"/>
      <c r="J31" s="304"/>
      <c r="K31" s="304"/>
      <c r="L31" s="304"/>
      <c r="M31" s="304"/>
      <c r="N31" s="304"/>
      <c r="O31" s="304"/>
      <c r="P31" s="304"/>
      <c r="Q31" s="305"/>
      <c r="R31" s="303"/>
      <c r="S31" s="304"/>
      <c r="T31" s="304"/>
      <c r="U31" s="304"/>
      <c r="V31" s="304"/>
      <c r="W31" s="305"/>
      <c r="X31" s="306"/>
      <c r="Y31" s="307"/>
      <c r="Z31" s="307"/>
      <c r="AA31" s="307"/>
      <c r="AB31" s="307"/>
      <c r="AC31" s="307"/>
      <c r="AD31" s="307"/>
      <c r="AE31" s="307"/>
      <c r="AF31" s="307"/>
      <c r="AG31" s="307"/>
      <c r="AH31" s="307"/>
      <c r="AI31" s="308"/>
      <c r="AJ31" s="77"/>
    </row>
    <row r="32" spans="1:36" ht="20.149999999999999" customHeight="1" x14ac:dyDescent="0.35">
      <c r="B32" s="213" t="s">
        <v>691</v>
      </c>
      <c r="C32" s="309"/>
      <c r="D32" s="310"/>
      <c r="E32" s="313"/>
      <c r="F32" s="314"/>
      <c r="G32" s="315"/>
      <c r="H32" s="303"/>
      <c r="I32" s="304"/>
      <c r="J32" s="304"/>
      <c r="K32" s="304"/>
      <c r="L32" s="304"/>
      <c r="M32" s="304"/>
      <c r="N32" s="304"/>
      <c r="O32" s="304"/>
      <c r="P32" s="304"/>
      <c r="Q32" s="305"/>
      <c r="R32" s="303"/>
      <c r="S32" s="304"/>
      <c r="T32" s="304"/>
      <c r="U32" s="304"/>
      <c r="V32" s="304"/>
      <c r="W32" s="305"/>
      <c r="X32" s="306"/>
      <c r="Y32" s="307"/>
      <c r="Z32" s="307"/>
      <c r="AA32" s="307"/>
      <c r="AB32" s="307"/>
      <c r="AC32" s="307"/>
      <c r="AD32" s="307"/>
      <c r="AE32" s="307"/>
      <c r="AF32" s="307"/>
      <c r="AG32" s="307"/>
      <c r="AH32" s="307"/>
      <c r="AI32" s="308"/>
      <c r="AJ32" s="77"/>
    </row>
    <row r="33" spans="2:36" ht="20.149999999999999" customHeight="1" x14ac:dyDescent="0.35">
      <c r="B33" s="213" t="s">
        <v>692</v>
      </c>
      <c r="C33" s="309"/>
      <c r="D33" s="310"/>
      <c r="E33" s="313"/>
      <c r="F33" s="314"/>
      <c r="G33" s="315"/>
      <c r="H33" s="303"/>
      <c r="I33" s="304"/>
      <c r="J33" s="304"/>
      <c r="K33" s="304"/>
      <c r="L33" s="304"/>
      <c r="M33" s="304"/>
      <c r="N33" s="304"/>
      <c r="O33" s="304"/>
      <c r="P33" s="304"/>
      <c r="Q33" s="305"/>
      <c r="R33" s="303"/>
      <c r="S33" s="304"/>
      <c r="T33" s="304"/>
      <c r="U33" s="304"/>
      <c r="V33" s="304"/>
      <c r="W33" s="305"/>
      <c r="X33" s="306"/>
      <c r="Y33" s="307"/>
      <c r="Z33" s="307"/>
      <c r="AA33" s="307"/>
      <c r="AB33" s="307"/>
      <c r="AC33" s="307"/>
      <c r="AD33" s="307"/>
      <c r="AE33" s="307"/>
      <c r="AF33" s="307"/>
      <c r="AG33" s="307"/>
      <c r="AH33" s="307"/>
      <c r="AI33" s="308"/>
      <c r="AJ33" s="77"/>
    </row>
    <row r="34" spans="2:36" ht="20.149999999999999" customHeight="1" x14ac:dyDescent="0.35">
      <c r="B34" s="213" t="s">
        <v>693</v>
      </c>
      <c r="C34" s="309"/>
      <c r="D34" s="310"/>
      <c r="E34" s="306"/>
      <c r="F34" s="307"/>
      <c r="G34" s="316"/>
      <c r="H34" s="303"/>
      <c r="I34" s="304"/>
      <c r="J34" s="304"/>
      <c r="K34" s="304"/>
      <c r="L34" s="304"/>
      <c r="M34" s="304"/>
      <c r="N34" s="304"/>
      <c r="O34" s="304"/>
      <c r="P34" s="304"/>
      <c r="Q34" s="305"/>
      <c r="R34" s="303"/>
      <c r="S34" s="304"/>
      <c r="T34" s="304"/>
      <c r="U34" s="304"/>
      <c r="V34" s="304"/>
      <c r="W34" s="305"/>
      <c r="X34" s="306"/>
      <c r="Y34" s="307"/>
      <c r="Z34" s="307"/>
      <c r="AA34" s="307"/>
      <c r="AB34" s="307"/>
      <c r="AC34" s="307"/>
      <c r="AD34" s="307"/>
      <c r="AE34" s="307"/>
      <c r="AF34" s="307"/>
      <c r="AG34" s="307"/>
      <c r="AH34" s="307"/>
      <c r="AI34" s="308"/>
      <c r="AJ34" s="77"/>
    </row>
    <row r="35" spans="2:36" ht="20.149999999999999" customHeight="1" x14ac:dyDescent="0.35">
      <c r="B35" s="213" t="s">
        <v>694</v>
      </c>
      <c r="C35" s="309"/>
      <c r="D35" s="310"/>
      <c r="E35" s="306"/>
      <c r="F35" s="307"/>
      <c r="G35" s="316"/>
      <c r="H35" s="303"/>
      <c r="I35" s="304"/>
      <c r="J35" s="304"/>
      <c r="K35" s="304"/>
      <c r="L35" s="304"/>
      <c r="M35" s="304"/>
      <c r="N35" s="304"/>
      <c r="O35" s="304"/>
      <c r="P35" s="304"/>
      <c r="Q35" s="305"/>
      <c r="R35" s="303"/>
      <c r="S35" s="304"/>
      <c r="T35" s="304"/>
      <c r="U35" s="304"/>
      <c r="V35" s="304"/>
      <c r="W35" s="305"/>
      <c r="X35" s="306"/>
      <c r="Y35" s="307"/>
      <c r="Z35" s="307"/>
      <c r="AA35" s="307"/>
      <c r="AB35" s="307"/>
      <c r="AC35" s="307"/>
      <c r="AD35" s="307"/>
      <c r="AE35" s="307"/>
      <c r="AF35" s="307"/>
      <c r="AG35" s="307"/>
      <c r="AH35" s="307"/>
      <c r="AI35" s="308"/>
      <c r="AJ35" s="77"/>
    </row>
    <row r="36" spans="2:36" ht="20.149999999999999" customHeight="1" thickBot="1" x14ac:dyDescent="0.4">
      <c r="B36" s="212" t="s">
        <v>695</v>
      </c>
      <c r="C36" s="317"/>
      <c r="D36" s="318"/>
      <c r="E36" s="319"/>
      <c r="F36" s="319"/>
      <c r="G36" s="319"/>
      <c r="H36" s="303"/>
      <c r="I36" s="304"/>
      <c r="J36" s="304"/>
      <c r="K36" s="304"/>
      <c r="L36" s="304"/>
      <c r="M36" s="304"/>
      <c r="N36" s="304"/>
      <c r="O36" s="304"/>
      <c r="P36" s="304"/>
      <c r="Q36" s="305"/>
      <c r="R36" s="303"/>
      <c r="S36" s="304"/>
      <c r="T36" s="304"/>
      <c r="U36" s="304"/>
      <c r="V36" s="304"/>
      <c r="W36" s="305"/>
      <c r="X36" s="306"/>
      <c r="Y36" s="307"/>
      <c r="Z36" s="307"/>
      <c r="AA36" s="307"/>
      <c r="AB36" s="307"/>
      <c r="AC36" s="307"/>
      <c r="AD36" s="307"/>
      <c r="AE36" s="307"/>
      <c r="AF36" s="307"/>
      <c r="AG36" s="307"/>
      <c r="AH36" s="307"/>
      <c r="AI36" s="308"/>
      <c r="AJ36" s="77"/>
    </row>
    <row r="37" spans="2:36" thickBot="1" x14ac:dyDescent="0.4">
      <c r="B37" s="320" t="s">
        <v>470</v>
      </c>
      <c r="C37" s="321"/>
      <c r="D37" s="321"/>
      <c r="E37" s="321"/>
      <c r="F37" s="321"/>
      <c r="G37" s="321"/>
      <c r="H37" s="321"/>
      <c r="I37" s="321"/>
      <c r="J37" s="321"/>
      <c r="K37" s="321"/>
      <c r="L37" s="321"/>
      <c r="M37" s="321"/>
      <c r="N37" s="321"/>
      <c r="O37" s="321"/>
      <c r="P37" s="321"/>
      <c r="Q37" s="321"/>
      <c r="R37" s="321"/>
      <c r="S37" s="321"/>
      <c r="T37" s="321"/>
      <c r="U37" s="321"/>
      <c r="V37" s="321"/>
      <c r="W37" s="321"/>
      <c r="X37" s="321"/>
      <c r="Y37" s="321"/>
      <c r="Z37" s="321"/>
      <c r="AA37" s="321"/>
      <c r="AB37" s="251" t="s">
        <v>387</v>
      </c>
      <c r="AC37" s="251"/>
      <c r="AD37" s="251"/>
      <c r="AE37" s="251"/>
      <c r="AF37" s="251"/>
      <c r="AG37" s="251"/>
      <c r="AH37" s="251"/>
      <c r="AI37" s="252"/>
      <c r="AJ37" s="76"/>
    </row>
    <row r="38" spans="2:36" s="113" customFormat="1" ht="20.149999999999999" customHeight="1" x14ac:dyDescent="0.35">
      <c r="B38" s="322" t="s">
        <v>471</v>
      </c>
      <c r="C38" s="323"/>
      <c r="D38" s="323"/>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4"/>
    </row>
    <row r="39" spans="2:36" s="113" customFormat="1" ht="20.149999999999999" customHeight="1" x14ac:dyDescent="0.35">
      <c r="B39" s="114" t="s">
        <v>472</v>
      </c>
      <c r="M39" s="288">
        <v>1</v>
      </c>
      <c r="N39" s="289"/>
      <c r="O39" s="325"/>
      <c r="P39" s="288">
        <v>2</v>
      </c>
      <c r="Q39" s="289"/>
      <c r="R39" s="325"/>
      <c r="S39" s="288">
        <v>3</v>
      </c>
      <c r="T39" s="289"/>
      <c r="U39" s="325"/>
      <c r="V39" s="288">
        <v>4</v>
      </c>
      <c r="W39" s="289"/>
      <c r="X39" s="325"/>
      <c r="Y39" s="288">
        <v>5</v>
      </c>
      <c r="Z39" s="289"/>
      <c r="AA39" s="325"/>
      <c r="AB39" s="288">
        <v>6</v>
      </c>
      <c r="AC39" s="289"/>
      <c r="AD39" s="325"/>
      <c r="AE39" s="288">
        <v>7</v>
      </c>
      <c r="AF39" s="289"/>
      <c r="AG39" s="325"/>
      <c r="AJ39" s="115"/>
    </row>
    <row r="40" spans="2:36" ht="20.149999999999999" customHeight="1" x14ac:dyDescent="0.35">
      <c r="B40" s="108" t="s">
        <v>250</v>
      </c>
      <c r="M40" s="95"/>
      <c r="N40" s="141"/>
      <c r="O40" s="96"/>
      <c r="P40" s="95"/>
      <c r="Q40" s="141"/>
      <c r="R40" s="96"/>
      <c r="S40" s="95"/>
      <c r="T40" s="141"/>
      <c r="U40" s="96"/>
      <c r="V40" s="95"/>
      <c r="W40" s="141"/>
      <c r="X40" s="96"/>
      <c r="Y40" s="95"/>
      <c r="Z40" s="141"/>
      <c r="AA40" s="96"/>
      <c r="AB40" s="95"/>
      <c r="AC40" s="141"/>
      <c r="AD40" s="96"/>
      <c r="AE40" s="95"/>
      <c r="AF40" s="141"/>
      <c r="AG40" s="96"/>
      <c r="AJ40" s="77"/>
    </row>
    <row r="41" spans="2:36" ht="20.149999999999999" customHeight="1" x14ac:dyDescent="0.35">
      <c r="B41" s="108" t="s">
        <v>473</v>
      </c>
      <c r="M41" s="95"/>
      <c r="N41" s="141"/>
      <c r="O41" s="96"/>
      <c r="P41" s="95"/>
      <c r="Q41" s="141"/>
      <c r="R41" s="96"/>
      <c r="S41" s="95"/>
      <c r="T41" s="141"/>
      <c r="U41" s="96"/>
      <c r="V41" s="95"/>
      <c r="W41" s="141"/>
      <c r="X41" s="96"/>
      <c r="Y41" s="95"/>
      <c r="Z41" s="141"/>
      <c r="AA41" s="96"/>
      <c r="AB41" s="95"/>
      <c r="AC41" s="141"/>
      <c r="AD41" s="96"/>
      <c r="AE41" s="95"/>
      <c r="AF41" s="141"/>
      <c r="AG41" s="96"/>
      <c r="AJ41" s="77"/>
    </row>
    <row r="42" spans="2:36" ht="20.149999999999999" customHeight="1" x14ac:dyDescent="0.35">
      <c r="B42" s="108" t="s">
        <v>474</v>
      </c>
      <c r="M42" s="95"/>
      <c r="N42" s="141"/>
      <c r="O42" s="96"/>
      <c r="P42" s="95"/>
      <c r="Q42" s="141"/>
      <c r="R42" s="96"/>
      <c r="S42" s="95"/>
      <c r="T42" s="141"/>
      <c r="U42" s="96"/>
      <c r="V42" s="95"/>
      <c r="W42" s="141"/>
      <c r="X42" s="96"/>
      <c r="Y42" s="95"/>
      <c r="Z42" s="141"/>
      <c r="AA42" s="96"/>
      <c r="AB42" s="95"/>
      <c r="AC42" s="141"/>
      <c r="AD42" s="96"/>
      <c r="AE42" s="95"/>
      <c r="AF42" s="141"/>
      <c r="AG42" s="96"/>
      <c r="AJ42" s="77"/>
    </row>
    <row r="43" spans="2:36" ht="20.149999999999999" customHeight="1" x14ac:dyDescent="0.35">
      <c r="B43" s="108" t="s">
        <v>475</v>
      </c>
      <c r="M43" s="95"/>
      <c r="N43" s="141"/>
      <c r="O43" s="96"/>
      <c r="P43" s="95"/>
      <c r="Q43" s="141"/>
      <c r="R43" s="96"/>
      <c r="S43" s="95"/>
      <c r="T43" s="141"/>
      <c r="U43" s="96"/>
      <c r="V43" s="95"/>
      <c r="W43" s="141"/>
      <c r="X43" s="96"/>
      <c r="Y43" s="95"/>
      <c r="Z43" s="141"/>
      <c r="AA43" s="96"/>
      <c r="AB43" s="95"/>
      <c r="AC43" s="141"/>
      <c r="AD43" s="96"/>
      <c r="AE43" s="95"/>
      <c r="AF43" s="141"/>
      <c r="AG43" s="96"/>
      <c r="AJ43" s="77"/>
    </row>
    <row r="44" spans="2:36" ht="20.149999999999999" customHeight="1" x14ac:dyDescent="0.35">
      <c r="B44" s="108" t="s">
        <v>476</v>
      </c>
      <c r="M44" s="95"/>
      <c r="N44" s="141"/>
      <c r="O44" s="96"/>
      <c r="P44" s="95"/>
      <c r="Q44" s="141"/>
      <c r="R44" s="96"/>
      <c r="S44" s="95"/>
      <c r="T44" s="141"/>
      <c r="U44" s="96"/>
      <c r="V44" s="95"/>
      <c r="W44" s="141"/>
      <c r="X44" s="96"/>
      <c r="Y44" s="95"/>
      <c r="Z44" s="141"/>
      <c r="AA44" s="96"/>
      <c r="AB44" s="95"/>
      <c r="AC44" s="141"/>
      <c r="AD44" s="96"/>
      <c r="AE44" s="95"/>
      <c r="AF44" s="141"/>
      <c r="AG44" s="96"/>
      <c r="AJ44" s="77"/>
    </row>
    <row r="45" spans="2:36" ht="20.149999999999999" customHeight="1" x14ac:dyDescent="0.35">
      <c r="B45" s="108" t="s">
        <v>477</v>
      </c>
      <c r="M45" s="95"/>
      <c r="N45" s="141"/>
      <c r="O45" s="96"/>
      <c r="P45" s="95"/>
      <c r="Q45" s="141"/>
      <c r="R45" s="96"/>
      <c r="S45" s="95"/>
      <c r="T45" s="141"/>
      <c r="U45" s="96"/>
      <c r="V45" s="95"/>
      <c r="W45" s="141"/>
      <c r="X45" s="96"/>
      <c r="Y45" s="95"/>
      <c r="Z45" s="141"/>
      <c r="AA45" s="96"/>
      <c r="AB45" s="95"/>
      <c r="AC45" s="141"/>
      <c r="AD45" s="96"/>
      <c r="AE45" s="95"/>
      <c r="AF45" s="141"/>
      <c r="AG45" s="96"/>
      <c r="AJ45" s="77"/>
    </row>
    <row r="46" spans="2:36" ht="20.149999999999999" customHeight="1" x14ac:dyDescent="0.35">
      <c r="B46" s="108" t="s">
        <v>478</v>
      </c>
      <c r="M46" s="95"/>
      <c r="N46" s="141"/>
      <c r="O46" s="96"/>
      <c r="P46" s="95"/>
      <c r="Q46" s="141"/>
      <c r="R46" s="96"/>
      <c r="S46" s="95"/>
      <c r="T46" s="141"/>
      <c r="U46" s="96"/>
      <c r="V46" s="95"/>
      <c r="W46" s="141"/>
      <c r="X46" s="96"/>
      <c r="Y46" s="95"/>
      <c r="Z46" s="141"/>
      <c r="AA46" s="96"/>
      <c r="AB46" s="95"/>
      <c r="AC46" s="141"/>
      <c r="AD46" s="96"/>
      <c r="AE46" s="95"/>
      <c r="AF46" s="141"/>
      <c r="AG46" s="96"/>
      <c r="AJ46" s="77"/>
    </row>
    <row r="47" spans="2:36" ht="20.149999999999999" customHeight="1" x14ac:dyDescent="0.35">
      <c r="B47" s="108" t="s">
        <v>479</v>
      </c>
      <c r="M47" s="95"/>
      <c r="N47" s="141"/>
      <c r="O47" s="96"/>
      <c r="P47" s="95"/>
      <c r="Q47" s="141"/>
      <c r="R47" s="96"/>
      <c r="S47" s="95"/>
      <c r="T47" s="141"/>
      <c r="U47" s="96"/>
      <c r="V47" s="95"/>
      <c r="W47" s="141"/>
      <c r="X47" s="96"/>
      <c r="Y47" s="95"/>
      <c r="Z47" s="141"/>
      <c r="AA47" s="96"/>
      <c r="AB47" s="95"/>
      <c r="AC47" s="141"/>
      <c r="AD47" s="96"/>
      <c r="AE47" s="95"/>
      <c r="AF47" s="141"/>
      <c r="AG47" s="96"/>
      <c r="AJ47" s="77"/>
    </row>
    <row r="48" spans="2:36" ht="20.149999999999999" customHeight="1" x14ac:dyDescent="0.35">
      <c r="B48" s="108" t="s">
        <v>480</v>
      </c>
      <c r="M48" s="95"/>
      <c r="N48" s="141"/>
      <c r="O48" s="96"/>
      <c r="P48" s="95"/>
      <c r="Q48" s="141"/>
      <c r="R48" s="96"/>
      <c r="S48" s="95"/>
      <c r="T48" s="141"/>
      <c r="U48" s="96"/>
      <c r="V48" s="95"/>
      <c r="W48" s="141"/>
      <c r="X48" s="96"/>
      <c r="Y48" s="95"/>
      <c r="Z48" s="141"/>
      <c r="AA48" s="96"/>
      <c r="AB48" s="95"/>
      <c r="AC48" s="141"/>
      <c r="AD48" s="96"/>
      <c r="AE48" s="95"/>
      <c r="AF48" s="141"/>
      <c r="AG48" s="96"/>
      <c r="AJ48" s="77"/>
    </row>
    <row r="49" spans="2:36" ht="20.149999999999999" customHeight="1" x14ac:dyDescent="0.35">
      <c r="B49" s="108" t="s">
        <v>481</v>
      </c>
      <c r="M49" s="95"/>
      <c r="N49" s="141"/>
      <c r="O49" s="96"/>
      <c r="P49" s="95"/>
      <c r="Q49" s="141"/>
      <c r="R49" s="96"/>
      <c r="S49" s="95"/>
      <c r="T49" s="141"/>
      <c r="U49" s="96"/>
      <c r="V49" s="95"/>
      <c r="W49" s="141"/>
      <c r="X49" s="96"/>
      <c r="Y49" s="95"/>
      <c r="Z49" s="141"/>
      <c r="AA49" s="96"/>
      <c r="AB49" s="95"/>
      <c r="AC49" s="141"/>
      <c r="AD49" s="96"/>
      <c r="AE49" s="95"/>
      <c r="AF49" s="141"/>
      <c r="AG49" s="96"/>
      <c r="AJ49" s="77"/>
    </row>
    <row r="50" spans="2:36" ht="20.149999999999999" customHeight="1" x14ac:dyDescent="0.35">
      <c r="B50" s="108" t="s">
        <v>482</v>
      </c>
      <c r="M50" s="95"/>
      <c r="N50" s="141"/>
      <c r="O50" s="96"/>
      <c r="P50" s="95"/>
      <c r="Q50" s="141"/>
      <c r="R50" s="96"/>
      <c r="S50" s="95"/>
      <c r="T50" s="141"/>
      <c r="U50" s="96"/>
      <c r="V50" s="95"/>
      <c r="W50" s="141"/>
      <c r="X50" s="96"/>
      <c r="Y50" s="95"/>
      <c r="Z50" s="141"/>
      <c r="AA50" s="96"/>
      <c r="AB50" s="95"/>
      <c r="AC50" s="141"/>
      <c r="AD50" s="96"/>
      <c r="AE50" s="95"/>
      <c r="AF50" s="141"/>
      <c r="AG50" s="96"/>
      <c r="AJ50" s="77"/>
    </row>
    <row r="51" spans="2:36" ht="20.149999999999999" customHeight="1" x14ac:dyDescent="0.35">
      <c r="B51" s="108" t="s">
        <v>483</v>
      </c>
      <c r="M51" s="95"/>
      <c r="N51" s="141"/>
      <c r="O51" s="96"/>
      <c r="P51" s="95"/>
      <c r="Q51" s="141"/>
      <c r="R51" s="96"/>
      <c r="S51" s="95"/>
      <c r="T51" s="141"/>
      <c r="U51" s="96"/>
      <c r="V51" s="95"/>
      <c r="W51" s="141"/>
      <c r="X51" s="96"/>
      <c r="Y51" s="95"/>
      <c r="Z51" s="141"/>
      <c r="AA51" s="96"/>
      <c r="AB51" s="95"/>
      <c r="AC51" s="141"/>
      <c r="AD51" s="96"/>
      <c r="AE51" s="95"/>
      <c r="AF51" s="141"/>
      <c r="AG51" s="96"/>
      <c r="AJ51" s="77"/>
    </row>
    <row r="52" spans="2:36" ht="20.149999999999999" customHeight="1" x14ac:dyDescent="0.35">
      <c r="B52" s="108" t="s">
        <v>484</v>
      </c>
      <c r="M52" s="95"/>
      <c r="N52" s="141"/>
      <c r="O52" s="96"/>
      <c r="P52" s="95"/>
      <c r="Q52" s="141"/>
      <c r="R52" s="96"/>
      <c r="S52" s="95"/>
      <c r="T52" s="141"/>
      <c r="U52" s="96"/>
      <c r="V52" s="95"/>
      <c r="W52" s="141"/>
      <c r="X52" s="96"/>
      <c r="Y52" s="95"/>
      <c r="Z52" s="141"/>
      <c r="AA52" s="96"/>
      <c r="AB52" s="95"/>
      <c r="AC52" s="141"/>
      <c r="AD52" s="96"/>
      <c r="AE52" s="95"/>
      <c r="AF52" s="141"/>
      <c r="AG52" s="96"/>
      <c r="AJ52" s="77"/>
    </row>
    <row r="53" spans="2:36" ht="20.149999999999999" customHeight="1" x14ac:dyDescent="0.35">
      <c r="B53" s="108" t="s">
        <v>485</v>
      </c>
      <c r="M53" s="95"/>
      <c r="N53" s="141"/>
      <c r="O53" s="96"/>
      <c r="P53" s="95"/>
      <c r="Q53" s="141"/>
      <c r="R53" s="96"/>
      <c r="S53" s="95"/>
      <c r="T53" s="141"/>
      <c r="U53" s="96"/>
      <c r="V53" s="95"/>
      <c r="W53" s="141"/>
      <c r="X53" s="96"/>
      <c r="Y53" s="95"/>
      <c r="Z53" s="141"/>
      <c r="AA53" s="96"/>
      <c r="AB53" s="95"/>
      <c r="AC53" s="141"/>
      <c r="AD53" s="96"/>
      <c r="AE53" s="95"/>
      <c r="AF53" s="141"/>
      <c r="AG53" s="96"/>
      <c r="AJ53" s="77"/>
    </row>
    <row r="54" spans="2:36" ht="20.149999999999999" customHeight="1" x14ac:dyDescent="0.35">
      <c r="B54" s="108" t="s">
        <v>486</v>
      </c>
      <c r="M54" s="95"/>
      <c r="N54" s="141"/>
      <c r="O54" s="96"/>
      <c r="P54" s="95"/>
      <c r="Q54" s="141"/>
      <c r="R54" s="96"/>
      <c r="S54" s="95"/>
      <c r="T54" s="141"/>
      <c r="U54" s="96"/>
      <c r="V54" s="95"/>
      <c r="W54" s="141"/>
      <c r="X54" s="96"/>
      <c r="Y54" s="95"/>
      <c r="Z54" s="141"/>
      <c r="AA54" s="96"/>
      <c r="AB54" s="95"/>
      <c r="AC54" s="141"/>
      <c r="AD54" s="96"/>
      <c r="AE54" s="95"/>
      <c r="AF54" s="141"/>
      <c r="AG54" s="96"/>
      <c r="AJ54" s="77"/>
    </row>
    <row r="55" spans="2:36" ht="20.149999999999999" customHeight="1" x14ac:dyDescent="0.35">
      <c r="B55" s="108" t="s">
        <v>487</v>
      </c>
      <c r="M55" s="95"/>
      <c r="N55" s="141"/>
      <c r="O55" s="96"/>
      <c r="P55" s="95"/>
      <c r="Q55" s="141"/>
      <c r="R55" s="96"/>
      <c r="S55" s="95"/>
      <c r="T55" s="141"/>
      <c r="U55" s="96"/>
      <c r="V55" s="95"/>
      <c r="W55" s="141"/>
      <c r="X55" s="96"/>
      <c r="Y55" s="95"/>
      <c r="Z55" s="141"/>
      <c r="AA55" s="96"/>
      <c r="AB55" s="95"/>
      <c r="AC55" s="141"/>
      <c r="AD55" s="96"/>
      <c r="AE55" s="95"/>
      <c r="AF55" s="141"/>
      <c r="AG55" s="96"/>
      <c r="AJ55" s="77"/>
    </row>
    <row r="56" spans="2:36" ht="20.149999999999999" customHeight="1" x14ac:dyDescent="0.35">
      <c r="B56" s="108" t="s">
        <v>268</v>
      </c>
      <c r="M56" s="95"/>
      <c r="N56" s="141"/>
      <c r="O56" s="96"/>
      <c r="P56" s="95"/>
      <c r="Q56" s="141"/>
      <c r="R56" s="96"/>
      <c r="S56" s="95"/>
      <c r="T56" s="141"/>
      <c r="U56" s="96"/>
      <c r="V56" s="95"/>
      <c r="W56" s="141"/>
      <c r="X56" s="96"/>
      <c r="Y56" s="95"/>
      <c r="Z56" s="141"/>
      <c r="AA56" s="96"/>
      <c r="AB56" s="95"/>
      <c r="AC56" s="141"/>
      <c r="AD56" s="96"/>
      <c r="AE56" s="95"/>
      <c r="AF56" s="141"/>
      <c r="AG56" s="96"/>
      <c r="AJ56" s="77"/>
    </row>
    <row r="57" spans="2:36" ht="20.149999999999999" customHeight="1" x14ac:dyDescent="0.35">
      <c r="B57" s="108" t="s">
        <v>269</v>
      </c>
      <c r="M57" s="95"/>
      <c r="N57" s="141"/>
      <c r="O57" s="96"/>
      <c r="P57" s="95"/>
      <c r="Q57" s="141"/>
      <c r="R57" s="96"/>
      <c r="S57" s="95"/>
      <c r="T57" s="141"/>
      <c r="U57" s="96"/>
      <c r="V57" s="95"/>
      <c r="W57" s="141"/>
      <c r="X57" s="96"/>
      <c r="Y57" s="95"/>
      <c r="Z57" s="141"/>
      <c r="AA57" s="96"/>
      <c r="AB57" s="95"/>
      <c r="AC57" s="141"/>
      <c r="AD57" s="96"/>
      <c r="AE57" s="95"/>
      <c r="AF57" s="141"/>
      <c r="AG57" s="96"/>
      <c r="AJ57" s="77"/>
    </row>
    <row r="58" spans="2:36" ht="20.149999999999999" customHeight="1" x14ac:dyDescent="0.35">
      <c r="B58" s="108" t="s">
        <v>488</v>
      </c>
      <c r="M58" s="288"/>
      <c r="N58" s="289"/>
      <c r="O58" s="325"/>
      <c r="P58" s="288"/>
      <c r="Q58" s="289"/>
      <c r="R58" s="325"/>
      <c r="S58" s="288"/>
      <c r="T58" s="289"/>
      <c r="U58" s="325"/>
      <c r="V58" s="288"/>
      <c r="W58" s="289"/>
      <c r="X58" s="325"/>
      <c r="Y58" s="288"/>
      <c r="Z58" s="289"/>
      <c r="AA58" s="325"/>
      <c r="AB58" s="288"/>
      <c r="AC58" s="289"/>
      <c r="AD58" s="325"/>
      <c r="AE58" s="288"/>
      <c r="AF58" s="289"/>
      <c r="AG58" s="325"/>
      <c r="AJ58" s="77"/>
    </row>
    <row r="59" spans="2:36" ht="30" customHeight="1" x14ac:dyDescent="0.35">
      <c r="B59" s="260" t="s">
        <v>489</v>
      </c>
      <c r="C59" s="261"/>
      <c r="D59" s="261"/>
      <c r="E59" s="261"/>
      <c r="F59" s="261"/>
      <c r="G59" s="261"/>
      <c r="H59" s="261"/>
      <c r="I59" s="261"/>
      <c r="J59" s="261"/>
      <c r="K59" s="261"/>
      <c r="L59" s="326"/>
      <c r="M59" s="327"/>
      <c r="N59" s="327"/>
      <c r="O59" s="327"/>
      <c r="P59" s="327"/>
      <c r="Q59" s="327"/>
      <c r="R59" s="327"/>
      <c r="S59" s="327"/>
      <c r="T59" s="327"/>
      <c r="U59" s="327"/>
      <c r="V59" s="327"/>
      <c r="W59" s="327"/>
      <c r="X59" s="327"/>
      <c r="Y59" s="327"/>
      <c r="Z59" s="327"/>
      <c r="AA59" s="327"/>
      <c r="AB59" s="327"/>
      <c r="AC59" s="327"/>
      <c r="AD59" s="327"/>
      <c r="AE59" s="327"/>
      <c r="AF59" s="327"/>
      <c r="AG59" s="327"/>
      <c r="AJ59" s="77"/>
    </row>
    <row r="60" spans="2:36" ht="30" customHeight="1" x14ac:dyDescent="0.35">
      <c r="B60" s="260" t="s">
        <v>490</v>
      </c>
      <c r="C60" s="261"/>
      <c r="D60" s="261"/>
      <c r="E60" s="261"/>
      <c r="F60" s="261"/>
      <c r="G60" s="261"/>
      <c r="H60" s="261"/>
      <c r="I60" s="261"/>
      <c r="J60" s="261"/>
      <c r="K60" s="261"/>
      <c r="L60" s="326"/>
      <c r="M60" s="95"/>
      <c r="N60" s="141"/>
      <c r="O60" s="96"/>
      <c r="P60" s="95"/>
      <c r="Q60" s="141"/>
      <c r="R60" s="96"/>
      <c r="S60" s="95"/>
      <c r="T60" s="141"/>
      <c r="U60" s="96"/>
      <c r="V60" s="95"/>
      <c r="W60" s="141"/>
      <c r="X60" s="96"/>
      <c r="Y60" s="95"/>
      <c r="Z60" s="141"/>
      <c r="AA60" s="96"/>
      <c r="AB60" s="95"/>
      <c r="AC60" s="141"/>
      <c r="AD60" s="96"/>
      <c r="AE60" s="95"/>
      <c r="AF60" s="141"/>
      <c r="AG60" s="96"/>
      <c r="AJ60" s="77"/>
    </row>
    <row r="61" spans="2:36" ht="30" customHeight="1" x14ac:dyDescent="0.35">
      <c r="B61" s="260" t="s">
        <v>383</v>
      </c>
      <c r="C61" s="261"/>
      <c r="D61" s="261"/>
      <c r="E61" s="261"/>
      <c r="F61" s="261"/>
      <c r="G61" s="261"/>
      <c r="H61" s="261"/>
      <c r="I61" s="261"/>
      <c r="J61" s="261"/>
      <c r="K61" s="261"/>
      <c r="L61" s="326"/>
      <c r="M61" s="328"/>
      <c r="N61" s="329"/>
      <c r="O61" s="330"/>
      <c r="P61" s="328"/>
      <c r="Q61" s="329"/>
      <c r="R61" s="330"/>
      <c r="S61" s="328"/>
      <c r="T61" s="329"/>
      <c r="U61" s="330"/>
      <c r="V61" s="328"/>
      <c r="W61" s="329"/>
      <c r="X61" s="330"/>
      <c r="Y61" s="328"/>
      <c r="Z61" s="329"/>
      <c r="AA61" s="330"/>
      <c r="AB61" s="328"/>
      <c r="AC61" s="329"/>
      <c r="AD61" s="330"/>
      <c r="AE61" s="328"/>
      <c r="AF61" s="329"/>
      <c r="AG61" s="330"/>
      <c r="AJ61" s="77"/>
    </row>
    <row r="62" spans="2:36" ht="30" customHeight="1" x14ac:dyDescent="0.35">
      <c r="B62" s="260" t="s">
        <v>384</v>
      </c>
      <c r="C62" s="261"/>
      <c r="D62" s="261"/>
      <c r="E62" s="261"/>
      <c r="F62" s="261"/>
      <c r="G62" s="261"/>
      <c r="H62" s="261"/>
      <c r="I62" s="261"/>
      <c r="J62" s="261"/>
      <c r="K62" s="261"/>
      <c r="L62" s="261"/>
      <c r="M62" s="288"/>
      <c r="N62" s="289"/>
      <c r="O62" s="325"/>
      <c r="P62" s="288"/>
      <c r="Q62" s="289"/>
      <c r="R62" s="325"/>
      <c r="S62" s="288"/>
      <c r="T62" s="289"/>
      <c r="U62" s="325"/>
      <c r="V62" s="288"/>
      <c r="W62" s="289"/>
      <c r="X62" s="325"/>
      <c r="Y62" s="288"/>
      <c r="Z62" s="289"/>
      <c r="AA62" s="325"/>
      <c r="AB62" s="288"/>
      <c r="AC62" s="289"/>
      <c r="AD62" s="325"/>
      <c r="AE62" s="288"/>
      <c r="AF62" s="289"/>
      <c r="AG62" s="325"/>
      <c r="AJ62" s="77"/>
    </row>
    <row r="63" spans="2:36" ht="20.149999999999999" customHeight="1" x14ac:dyDescent="0.35">
      <c r="B63" s="108" t="s">
        <v>385</v>
      </c>
      <c r="M63" s="327"/>
      <c r="N63" s="327"/>
      <c r="O63" s="327"/>
      <c r="P63" s="327"/>
      <c r="Q63" s="327"/>
      <c r="R63" s="327"/>
      <c r="S63" s="327"/>
      <c r="T63" s="327"/>
      <c r="U63" s="327"/>
      <c r="V63" s="327"/>
      <c r="W63" s="327"/>
      <c r="X63" s="327"/>
      <c r="Y63" s="327"/>
      <c r="Z63" s="327"/>
      <c r="AA63" s="327"/>
      <c r="AB63" s="327"/>
      <c r="AC63" s="327"/>
      <c r="AD63" s="327"/>
      <c r="AE63" s="327"/>
      <c r="AF63" s="327"/>
      <c r="AG63" s="327"/>
      <c r="AJ63" s="77"/>
    </row>
    <row r="64" spans="2:36" ht="30" customHeight="1" x14ac:dyDescent="0.35">
      <c r="B64" s="260" t="s">
        <v>568</v>
      </c>
      <c r="C64" s="261"/>
      <c r="D64" s="261"/>
      <c r="E64" s="261"/>
      <c r="F64" s="261"/>
      <c r="G64" s="261"/>
      <c r="H64" s="261"/>
      <c r="I64" s="261"/>
      <c r="J64" s="261"/>
      <c r="K64" s="261"/>
      <c r="L64" s="261"/>
      <c r="M64" s="327"/>
      <c r="N64" s="327"/>
      <c r="O64" s="327"/>
      <c r="P64" s="327"/>
      <c r="Q64" s="327"/>
      <c r="R64" s="327"/>
      <c r="S64" s="327"/>
      <c r="T64" s="327"/>
      <c r="U64" s="327"/>
      <c r="V64" s="327"/>
      <c r="W64" s="327"/>
      <c r="X64" s="327"/>
      <c r="Y64" s="327"/>
      <c r="Z64" s="327"/>
      <c r="AA64" s="327"/>
      <c r="AB64" s="327"/>
      <c r="AC64" s="327"/>
      <c r="AD64" s="327"/>
      <c r="AE64" s="327"/>
      <c r="AF64" s="327"/>
      <c r="AG64" s="327"/>
      <c r="AH64" s="32"/>
      <c r="AI64" s="32"/>
      <c r="AJ64" s="116"/>
    </row>
    <row r="65" spans="2:36" ht="20.149999999999999" customHeight="1" thickBot="1" x14ac:dyDescent="0.4">
      <c r="B65" s="109" t="s">
        <v>386</v>
      </c>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116"/>
    </row>
    <row r="66" spans="2:36" thickBot="1" x14ac:dyDescent="0.4">
      <c r="B66" s="320" t="s">
        <v>491</v>
      </c>
      <c r="C66" s="321"/>
      <c r="D66" s="321"/>
      <c r="E66" s="321"/>
      <c r="F66" s="321"/>
      <c r="G66" s="321"/>
      <c r="H66" s="321"/>
      <c r="I66" s="321"/>
      <c r="J66" s="321"/>
      <c r="K66" s="321"/>
      <c r="L66" s="321"/>
      <c r="M66" s="321"/>
      <c r="N66" s="321"/>
      <c r="O66" s="321"/>
      <c r="P66" s="321"/>
      <c r="Q66" s="321"/>
      <c r="R66" s="321"/>
      <c r="S66" s="321"/>
      <c r="T66" s="321"/>
      <c r="U66" s="321"/>
      <c r="V66" s="321"/>
      <c r="W66" s="321"/>
      <c r="X66" s="321"/>
      <c r="Y66" s="321"/>
      <c r="Z66" s="321"/>
      <c r="AA66" s="321"/>
      <c r="AB66" s="333" t="s">
        <v>387</v>
      </c>
      <c r="AC66" s="334"/>
      <c r="AD66" s="334"/>
      <c r="AE66" s="334"/>
      <c r="AF66" s="334"/>
      <c r="AG66" s="334"/>
      <c r="AH66" s="334"/>
      <c r="AI66" s="334"/>
      <c r="AJ66" s="335"/>
    </row>
    <row r="67" spans="2:36" ht="20.149999999999999" customHeight="1" x14ac:dyDescent="0.35">
      <c r="B67" s="117" t="s">
        <v>388</v>
      </c>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9"/>
    </row>
    <row r="68" spans="2:36" ht="20.149999999999999" customHeight="1" x14ac:dyDescent="0.35">
      <c r="B68" s="117"/>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9"/>
    </row>
    <row r="69" spans="2:36" ht="20.149999999999999" customHeight="1" x14ac:dyDescent="0.35">
      <c r="B69" s="120"/>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121"/>
    </row>
    <row r="70" spans="2:36" ht="20.149999999999999" customHeight="1" x14ac:dyDescent="0.35">
      <c r="B70" s="120"/>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121"/>
    </row>
    <row r="71" spans="2:36" thickBot="1" x14ac:dyDescent="0.4">
      <c r="B71" s="120"/>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121"/>
    </row>
    <row r="72" spans="2:36" thickBot="1" x14ac:dyDescent="0.4">
      <c r="B72" s="320" t="s">
        <v>492</v>
      </c>
      <c r="C72" s="321"/>
      <c r="D72" s="321"/>
      <c r="E72" s="321"/>
      <c r="F72" s="321"/>
      <c r="G72" s="321"/>
      <c r="H72" s="321"/>
      <c r="I72" s="321"/>
      <c r="J72" s="321"/>
      <c r="K72" s="321"/>
      <c r="L72" s="321"/>
      <c r="M72" s="321"/>
      <c r="N72" s="321"/>
      <c r="O72" s="321"/>
      <c r="P72" s="321"/>
      <c r="Q72" s="321"/>
      <c r="R72" s="321"/>
      <c r="S72" s="321"/>
      <c r="T72" s="321"/>
      <c r="U72" s="321"/>
      <c r="V72" s="321"/>
      <c r="W72" s="321"/>
      <c r="X72" s="321"/>
      <c r="Y72" s="321"/>
      <c r="Z72" s="321"/>
      <c r="AA72" s="321"/>
      <c r="AB72" s="333" t="s">
        <v>592</v>
      </c>
      <c r="AC72" s="334"/>
      <c r="AD72" s="334"/>
      <c r="AE72" s="334"/>
      <c r="AF72" s="334"/>
      <c r="AG72" s="334"/>
      <c r="AH72" s="334"/>
      <c r="AI72" s="334"/>
      <c r="AJ72" s="335"/>
    </row>
    <row r="73" spans="2:36" ht="15" customHeight="1" x14ac:dyDescent="0.35">
      <c r="B73" s="331" t="s">
        <v>634</v>
      </c>
      <c r="C73" s="261"/>
      <c r="D73" s="261"/>
      <c r="E73" s="261"/>
      <c r="F73" s="261"/>
      <c r="G73" s="261"/>
      <c r="H73" s="261"/>
      <c r="I73" s="261"/>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332"/>
      <c r="AJ73" s="69"/>
    </row>
    <row r="74" spans="2:36" ht="15" customHeight="1" x14ac:dyDescent="0.35">
      <c r="B74" s="331" t="s">
        <v>635</v>
      </c>
      <c r="C74" s="261"/>
      <c r="D74" s="261"/>
      <c r="E74" s="261"/>
      <c r="F74" s="261"/>
      <c r="G74" s="261"/>
      <c r="H74" s="261"/>
      <c r="I74" s="261"/>
      <c r="J74" s="261"/>
      <c r="K74" s="261"/>
      <c r="L74" s="261"/>
      <c r="M74" s="261"/>
      <c r="N74" s="261"/>
      <c r="O74" s="261"/>
      <c r="P74" s="261"/>
      <c r="Q74" s="261"/>
      <c r="R74" s="261"/>
      <c r="S74" s="261"/>
      <c r="T74" s="261"/>
      <c r="U74" s="261"/>
      <c r="V74" s="261"/>
      <c r="W74" s="261"/>
      <c r="X74" s="261"/>
      <c r="Y74" s="261"/>
      <c r="Z74" s="261"/>
      <c r="AA74" s="261"/>
      <c r="AB74" s="261"/>
      <c r="AC74" s="261"/>
      <c r="AD74" s="261"/>
      <c r="AE74" s="261"/>
      <c r="AF74" s="261"/>
      <c r="AG74" s="261"/>
      <c r="AH74" s="261"/>
      <c r="AI74" s="332"/>
      <c r="AJ74" s="69"/>
    </row>
    <row r="75" spans="2:36" ht="15" customHeight="1" x14ac:dyDescent="0.35">
      <c r="B75" s="331" t="s">
        <v>636</v>
      </c>
      <c r="C75" s="261"/>
      <c r="D75" s="261"/>
      <c r="E75" s="261"/>
      <c r="F75" s="261"/>
      <c r="G75" s="261"/>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332"/>
      <c r="AJ75" s="69"/>
    </row>
    <row r="76" spans="2:36" ht="15" customHeight="1" x14ac:dyDescent="0.35">
      <c r="B76" s="331" t="s">
        <v>637</v>
      </c>
      <c r="C76" s="261"/>
      <c r="D76" s="261"/>
      <c r="E76" s="261"/>
      <c r="F76" s="261"/>
      <c r="G76" s="261"/>
      <c r="H76" s="261"/>
      <c r="I76" s="261"/>
      <c r="J76" s="261"/>
      <c r="K76" s="261"/>
      <c r="L76" s="261"/>
      <c r="M76" s="261"/>
      <c r="N76" s="261"/>
      <c r="O76" s="261"/>
      <c r="P76" s="261"/>
      <c r="Q76" s="261"/>
      <c r="R76" s="261"/>
      <c r="S76" s="261"/>
      <c r="T76" s="261"/>
      <c r="U76" s="261"/>
      <c r="V76" s="261"/>
      <c r="W76" s="261"/>
      <c r="X76" s="261"/>
      <c r="Y76" s="261"/>
      <c r="Z76" s="261"/>
      <c r="AA76" s="261"/>
      <c r="AB76" s="261"/>
      <c r="AC76" s="261"/>
      <c r="AD76" s="261"/>
      <c r="AE76" s="261"/>
      <c r="AF76" s="261"/>
      <c r="AG76" s="261"/>
      <c r="AH76" s="261"/>
      <c r="AI76" s="332"/>
      <c r="AJ76" s="69"/>
    </row>
    <row r="77" spans="2:36" ht="29.25" customHeight="1" x14ac:dyDescent="0.35">
      <c r="B77" s="331" t="s">
        <v>638</v>
      </c>
      <c r="C77" s="261"/>
      <c r="D77" s="261"/>
      <c r="E77" s="261"/>
      <c r="F77" s="261"/>
      <c r="G77" s="261"/>
      <c r="H77" s="261"/>
      <c r="I77" s="261"/>
      <c r="J77" s="261"/>
      <c r="K77" s="261"/>
      <c r="L77" s="261"/>
      <c r="M77" s="261"/>
      <c r="N77" s="261"/>
      <c r="O77" s="261"/>
      <c r="P77" s="261"/>
      <c r="Q77" s="261"/>
      <c r="R77" s="261"/>
      <c r="S77" s="261"/>
      <c r="T77" s="261"/>
      <c r="U77" s="261"/>
      <c r="V77" s="261"/>
      <c r="W77" s="261"/>
      <c r="X77" s="261"/>
      <c r="Y77" s="261"/>
      <c r="Z77" s="261"/>
      <c r="AA77" s="261"/>
      <c r="AB77" s="261"/>
      <c r="AC77" s="261"/>
      <c r="AD77" s="261"/>
      <c r="AE77" s="261"/>
      <c r="AF77" s="261"/>
      <c r="AG77" s="261"/>
      <c r="AH77" s="261"/>
      <c r="AI77" s="332"/>
      <c r="AJ77" s="69"/>
    </row>
    <row r="78" spans="2:36" ht="33.75" customHeight="1" x14ac:dyDescent="0.35">
      <c r="B78" s="331" t="s">
        <v>639</v>
      </c>
      <c r="C78" s="261"/>
      <c r="D78" s="261"/>
      <c r="E78" s="261"/>
      <c r="F78" s="261"/>
      <c r="G78" s="261"/>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332"/>
      <c r="AJ78" s="69"/>
    </row>
    <row r="79" spans="2:36" ht="15" customHeight="1" x14ac:dyDescent="0.35">
      <c r="B79" s="331" t="s">
        <v>640</v>
      </c>
      <c r="C79" s="261"/>
      <c r="D79" s="261"/>
      <c r="E79" s="261"/>
      <c r="F79" s="261"/>
      <c r="G79" s="261"/>
      <c r="H79" s="261"/>
      <c r="I79" s="261"/>
      <c r="J79" s="261"/>
      <c r="K79" s="261"/>
      <c r="L79" s="261"/>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332"/>
      <c r="AJ79" s="69"/>
    </row>
    <row r="80" spans="2:36" ht="31.5" customHeight="1" thickBot="1" x14ac:dyDescent="0.4">
      <c r="B80" s="331" t="s">
        <v>641</v>
      </c>
      <c r="C80" s="261"/>
      <c r="D80" s="261"/>
      <c r="E80" s="261"/>
      <c r="F80" s="261"/>
      <c r="G80" s="261"/>
      <c r="H80" s="261"/>
      <c r="I80" s="261"/>
      <c r="J80" s="261"/>
      <c r="K80" s="261"/>
      <c r="L80" s="261"/>
      <c r="M80" s="261"/>
      <c r="N80" s="261"/>
      <c r="O80" s="261"/>
      <c r="P80" s="261"/>
      <c r="Q80" s="261"/>
      <c r="R80" s="261"/>
      <c r="S80" s="261"/>
      <c r="T80" s="261"/>
      <c r="U80" s="261"/>
      <c r="V80" s="261"/>
      <c r="W80" s="261"/>
      <c r="X80" s="261"/>
      <c r="Y80" s="261"/>
      <c r="Z80" s="261"/>
      <c r="AA80" s="261"/>
      <c r="AB80" s="261"/>
      <c r="AC80" s="261"/>
      <c r="AD80" s="261"/>
      <c r="AE80" s="261"/>
      <c r="AF80" s="261"/>
      <c r="AG80" s="261"/>
      <c r="AH80" s="261"/>
      <c r="AI80" s="332"/>
      <c r="AJ80" s="69"/>
    </row>
    <row r="81" spans="2:37" thickBot="1" x14ac:dyDescent="0.4">
      <c r="B81" s="320" t="s">
        <v>493</v>
      </c>
      <c r="C81" s="321"/>
      <c r="D81" s="321"/>
      <c r="E81" s="321"/>
      <c r="F81" s="321"/>
      <c r="G81" s="321"/>
      <c r="H81" s="321"/>
      <c r="I81" s="321"/>
      <c r="J81" s="321"/>
      <c r="K81" s="321"/>
      <c r="L81" s="321"/>
      <c r="M81" s="321"/>
      <c r="N81" s="321"/>
      <c r="O81" s="321"/>
      <c r="P81" s="321"/>
      <c r="Q81" s="321"/>
      <c r="R81" s="321"/>
      <c r="S81" s="321"/>
      <c r="T81" s="321"/>
      <c r="U81" s="321"/>
      <c r="V81" s="321"/>
      <c r="W81" s="321"/>
      <c r="X81" s="321"/>
      <c r="Y81" s="321"/>
      <c r="Z81" s="321"/>
      <c r="AA81" s="321"/>
      <c r="AB81" s="333" t="s">
        <v>0</v>
      </c>
      <c r="AC81" s="334"/>
      <c r="AD81" s="334"/>
      <c r="AE81" s="334"/>
      <c r="AF81" s="334"/>
      <c r="AG81" s="334"/>
      <c r="AH81" s="334"/>
      <c r="AI81" s="334"/>
      <c r="AJ81" s="335"/>
    </row>
    <row r="82" spans="2:37" ht="21" customHeight="1" x14ac:dyDescent="0.35">
      <c r="B82" s="7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78"/>
    </row>
    <row r="83" spans="2:37" ht="20.149999999999999" customHeight="1" x14ac:dyDescent="0.35">
      <c r="B83" s="108" t="s">
        <v>12</v>
      </c>
      <c r="U83" s="20" t="s">
        <v>13</v>
      </c>
      <c r="AH83" s="32"/>
      <c r="AJ83" s="77"/>
      <c r="AK83" s="23"/>
    </row>
    <row r="84" spans="2:37" s="23" customFormat="1" ht="20.149999999999999" customHeight="1" thickBot="1" x14ac:dyDescent="0.4">
      <c r="B84" s="123" t="s">
        <v>494</v>
      </c>
      <c r="C84" s="124"/>
      <c r="D84" s="124"/>
      <c r="E84" s="124"/>
      <c r="F84" s="124"/>
      <c r="G84" s="124"/>
      <c r="H84" s="124"/>
      <c r="I84" s="124"/>
      <c r="J84" s="124"/>
      <c r="K84" s="124"/>
      <c r="L84" s="124"/>
      <c r="M84" s="124"/>
      <c r="N84" s="124"/>
      <c r="O84" s="124"/>
      <c r="P84" s="124"/>
      <c r="Q84" s="124"/>
      <c r="R84" s="124"/>
      <c r="S84" s="124"/>
      <c r="T84" s="124"/>
      <c r="U84" s="336" t="s">
        <v>495</v>
      </c>
      <c r="V84" s="336"/>
      <c r="W84" s="336"/>
      <c r="X84" s="336"/>
      <c r="Y84" s="336"/>
      <c r="Z84" s="336"/>
      <c r="AA84" s="336"/>
      <c r="AB84" s="336"/>
      <c r="AC84" s="336"/>
      <c r="AD84" s="336"/>
      <c r="AE84" s="336"/>
      <c r="AF84" s="336"/>
      <c r="AG84" s="336"/>
      <c r="AH84" s="336"/>
      <c r="AI84" s="336"/>
      <c r="AJ84" s="125"/>
      <c r="AK84" s="20"/>
    </row>
    <row r="85" spans="2:37" ht="14.5" x14ac:dyDescent="0.35"/>
  </sheetData>
  <mergeCells count="142">
    <mergeCell ref="B79:AI79"/>
    <mergeCell ref="B80:AI80"/>
    <mergeCell ref="B81:AA81"/>
    <mergeCell ref="AB81:AJ81"/>
    <mergeCell ref="U84:AI84"/>
    <mergeCell ref="J16:N16"/>
    <mergeCell ref="B73:AI73"/>
    <mergeCell ref="B74:AI74"/>
    <mergeCell ref="B75:AI75"/>
    <mergeCell ref="B76:AI76"/>
    <mergeCell ref="B77:AI77"/>
    <mergeCell ref="B78:AI78"/>
    <mergeCell ref="AB64:AD64"/>
    <mergeCell ref="AE64:AG64"/>
    <mergeCell ref="B66:AA66"/>
    <mergeCell ref="AB66:AJ66"/>
    <mergeCell ref="B72:AA72"/>
    <mergeCell ref="AB72:AJ72"/>
    <mergeCell ref="B64:L64"/>
    <mergeCell ref="M64:O64"/>
    <mergeCell ref="P64:R64"/>
    <mergeCell ref="S64:U64"/>
    <mergeCell ref="V64:X64"/>
    <mergeCell ref="Y64:AA64"/>
    <mergeCell ref="AE62:AG62"/>
    <mergeCell ref="M63:O63"/>
    <mergeCell ref="P63:R63"/>
    <mergeCell ref="S63:U63"/>
    <mergeCell ref="V63:X63"/>
    <mergeCell ref="Y63:AA63"/>
    <mergeCell ref="AB63:AD63"/>
    <mergeCell ref="AE63:AG63"/>
    <mergeCell ref="Y61:AA61"/>
    <mergeCell ref="AB61:AD61"/>
    <mergeCell ref="AE61:AG61"/>
    <mergeCell ref="B62:L62"/>
    <mergeCell ref="M62:O62"/>
    <mergeCell ref="P62:R62"/>
    <mergeCell ref="S62:U62"/>
    <mergeCell ref="V62:X62"/>
    <mergeCell ref="Y62:AA62"/>
    <mergeCell ref="AB62:AD62"/>
    <mergeCell ref="B60:L60"/>
    <mergeCell ref="B61:L61"/>
    <mergeCell ref="M61:O61"/>
    <mergeCell ref="P61:R61"/>
    <mergeCell ref="S61:U61"/>
    <mergeCell ref="V61:X61"/>
    <mergeCell ref="AE58:AG58"/>
    <mergeCell ref="B59:L59"/>
    <mergeCell ref="M59:O59"/>
    <mergeCell ref="P59:R59"/>
    <mergeCell ref="S59:U59"/>
    <mergeCell ref="V59:X59"/>
    <mergeCell ref="Y59:AA59"/>
    <mergeCell ref="AB59:AD59"/>
    <mergeCell ref="AE59:AG59"/>
    <mergeCell ref="M58:O58"/>
    <mergeCell ref="P58:R58"/>
    <mergeCell ref="S58:U58"/>
    <mergeCell ref="V58:X58"/>
    <mergeCell ref="Y58:AA58"/>
    <mergeCell ref="AB58:AD58"/>
    <mergeCell ref="B37:AA37"/>
    <mergeCell ref="AB37:AI37"/>
    <mergeCell ref="B38:AJ38"/>
    <mergeCell ref="M39:O39"/>
    <mergeCell ref="P39:R39"/>
    <mergeCell ref="S39:U39"/>
    <mergeCell ref="V39:X39"/>
    <mergeCell ref="Y39:AA39"/>
    <mergeCell ref="AB39:AD39"/>
    <mergeCell ref="AE39:AG39"/>
    <mergeCell ref="C36:D36"/>
    <mergeCell ref="E36:G36"/>
    <mergeCell ref="C35:D35"/>
    <mergeCell ref="E35:G35"/>
    <mergeCell ref="H35:Q35"/>
    <mergeCell ref="H36:Q36"/>
    <mergeCell ref="R35:W35"/>
    <mergeCell ref="R36:W36"/>
    <mergeCell ref="X35:AI35"/>
    <mergeCell ref="X36:AI36"/>
    <mergeCell ref="C34:D34"/>
    <mergeCell ref="E34:G34"/>
    <mergeCell ref="C33:D33"/>
    <mergeCell ref="E33:G33"/>
    <mergeCell ref="H33:Q33"/>
    <mergeCell ref="H34:Q34"/>
    <mergeCell ref="R33:W33"/>
    <mergeCell ref="R34:W34"/>
    <mergeCell ref="X33:AI33"/>
    <mergeCell ref="X34:AI34"/>
    <mergeCell ref="C31:D31"/>
    <mergeCell ref="E31:G31"/>
    <mergeCell ref="C32:D32"/>
    <mergeCell ref="E32:G32"/>
    <mergeCell ref="H31:Q31"/>
    <mergeCell ref="H32:Q32"/>
    <mergeCell ref="R31:W31"/>
    <mergeCell ref="R32:W32"/>
    <mergeCell ref="X31:AI31"/>
    <mergeCell ref="X32:AI32"/>
    <mergeCell ref="K28:N28"/>
    <mergeCell ref="Q28:W28"/>
    <mergeCell ref="Y28:AG28"/>
    <mergeCell ref="B29:B30"/>
    <mergeCell ref="C29:D30"/>
    <mergeCell ref="E29:G30"/>
    <mergeCell ref="H29:W29"/>
    <mergeCell ref="X29:AI29"/>
    <mergeCell ref="H30:Q30"/>
    <mergeCell ref="R30:W30"/>
    <mergeCell ref="X30:AI30"/>
    <mergeCell ref="B23:E23"/>
    <mergeCell ref="B25:H25"/>
    <mergeCell ref="B26:AA26"/>
    <mergeCell ref="AB26:AI26"/>
    <mergeCell ref="K27:N27"/>
    <mergeCell ref="Q27:W27"/>
    <mergeCell ref="Y27:AG27"/>
    <mergeCell ref="B17:I17"/>
    <mergeCell ref="J17:AI17"/>
    <mergeCell ref="K20:Q20"/>
    <mergeCell ref="Z20:AE20"/>
    <mergeCell ref="B21:E21"/>
    <mergeCell ref="S21:V21"/>
    <mergeCell ref="B16:I16"/>
    <mergeCell ref="T16:W16"/>
    <mergeCell ref="B13:C13"/>
    <mergeCell ref="B14:AA14"/>
    <mergeCell ref="AB14:AI14"/>
    <mergeCell ref="B15:H15"/>
    <mergeCell ref="I15:K15"/>
    <mergeCell ref="D2:AI2"/>
    <mergeCell ref="D3:AI3"/>
    <mergeCell ref="B5:AA5"/>
    <mergeCell ref="AB5:AI5"/>
    <mergeCell ref="B6:C6"/>
    <mergeCell ref="D6:F6"/>
    <mergeCell ref="W6:X6"/>
    <mergeCell ref="AG4:AH4"/>
  </mergeCells>
  <dataValidations count="1">
    <dataValidation type="list" allowBlank="1" showInputMessage="1" showErrorMessage="1" sqref="AB67:AD71 AB18:AD19 AB23:AB24 W24 J25 AB22:AD22" xr:uid="{DC9EF3ED-488E-4545-9DFD-447CC55895B2}">
      <formula1>$A$9:$A$10</formula1>
    </dataValidation>
  </dataValidations>
  <pageMargins left="0.511811024" right="0.511811024" top="0.78740157499999996" bottom="0.78740157499999996" header="0.31496062000000002" footer="0.31496062000000002"/>
  <pageSetup scale="34" orientation="portrait" r:id="rId1"/>
  <headerFooter>
    <oddHeader>&amp;C&amp;"Arial"&amp;8&amp;K000000 INTERNAL&amp;1#_x000D_&amp;"Calibri"&amp;11&amp;K000000&amp;"Calibri"&amp;11&amp;K000000</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49646-3637-44E4-8197-1BE08D16261A}">
  <sheetPr codeName="Planilha12">
    <tabColor rgb="FF00B050"/>
  </sheetPr>
  <dimension ref="A1:AK87"/>
  <sheetViews>
    <sheetView showGridLines="0" view="pageBreakPreview" zoomScale="115" zoomScaleNormal="40" zoomScaleSheetLayoutView="115" workbookViewId="0">
      <selection activeCell="AG4" sqref="AG4:AH4"/>
    </sheetView>
  </sheetViews>
  <sheetFormatPr defaultColWidth="0" defaultRowHeight="14.5" zeroHeight="1" x14ac:dyDescent="0.35"/>
  <cols>
    <col min="1" max="1" width="3.54296875" style="20" customWidth="1"/>
    <col min="2" max="2" width="17.81640625" style="20" customWidth="1"/>
    <col min="3" max="3" width="6.26953125" style="20" customWidth="1"/>
    <col min="4" max="18" width="3.7265625" style="20" customWidth="1"/>
    <col min="19" max="19" width="7.1796875" style="20" customWidth="1"/>
    <col min="20" max="22" width="3.7265625" style="20" customWidth="1"/>
    <col min="23" max="23" width="4.26953125" style="20" customWidth="1"/>
    <col min="24" max="25" width="3.7265625" style="20" customWidth="1"/>
    <col min="26" max="26" width="5.26953125" style="20" customWidth="1"/>
    <col min="27" max="35" width="3.7265625" style="20" customWidth="1"/>
    <col min="36" max="36" width="0.1796875" style="20" customWidth="1"/>
    <col min="37" max="37" width="3.54296875" style="20" customWidth="1"/>
    <col min="38" max="16384" width="9.1796875" style="20" hidden="1"/>
  </cols>
  <sheetData>
    <row r="1" spans="2:36" x14ac:dyDescent="0.35">
      <c r="B1" s="50"/>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51"/>
    </row>
    <row r="2" spans="2:36" ht="24.75" customHeight="1" x14ac:dyDescent="0.35">
      <c r="B2" s="46"/>
      <c r="D2" s="245" t="s">
        <v>460</v>
      </c>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47"/>
    </row>
    <row r="3" spans="2:36" x14ac:dyDescent="0.35">
      <c r="B3" s="46"/>
      <c r="D3" s="269" t="s">
        <v>643</v>
      </c>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47"/>
    </row>
    <row r="4" spans="2:36" ht="15" thickBot="1" x14ac:dyDescent="0.4">
      <c r="B4" s="46"/>
      <c r="AG4" s="352" t="s">
        <v>802</v>
      </c>
      <c r="AH4" s="352"/>
      <c r="AI4" s="243"/>
      <c r="AJ4" s="47"/>
    </row>
    <row r="5" spans="2:36" ht="15" thickBot="1" x14ac:dyDescent="0.4">
      <c r="B5" s="345" t="s">
        <v>462</v>
      </c>
      <c r="C5" s="321"/>
      <c r="D5" s="321"/>
      <c r="E5" s="321"/>
      <c r="F5" s="321"/>
      <c r="G5" s="321"/>
      <c r="H5" s="321"/>
      <c r="I5" s="321"/>
      <c r="J5" s="321"/>
      <c r="K5" s="321"/>
      <c r="L5" s="321"/>
      <c r="M5" s="321"/>
      <c r="N5" s="321"/>
      <c r="O5" s="321"/>
      <c r="P5" s="321"/>
      <c r="Q5" s="321"/>
      <c r="R5" s="321"/>
      <c r="S5" s="321"/>
      <c r="T5" s="321"/>
      <c r="U5" s="321"/>
      <c r="V5" s="321"/>
      <c r="W5" s="321"/>
      <c r="X5" s="321"/>
      <c r="Y5" s="321"/>
      <c r="Z5" s="321"/>
      <c r="AA5" s="346"/>
      <c r="AB5" s="251" t="s">
        <v>0</v>
      </c>
      <c r="AC5" s="251"/>
      <c r="AD5" s="251"/>
      <c r="AE5" s="251"/>
      <c r="AF5" s="251"/>
      <c r="AG5" s="251"/>
      <c r="AH5" s="251"/>
      <c r="AI5" s="252"/>
      <c r="AJ5" s="107"/>
    </row>
    <row r="6" spans="2:36" ht="20.149999999999999" customHeight="1" x14ac:dyDescent="0.35">
      <c r="B6" s="275" t="s">
        <v>578</v>
      </c>
      <c r="C6" s="276"/>
      <c r="D6" s="277"/>
      <c r="E6" s="277"/>
      <c r="F6" s="277"/>
      <c r="W6" s="259"/>
      <c r="X6" s="259"/>
      <c r="AB6" s="74"/>
      <c r="AC6" s="74"/>
      <c r="AD6" s="74"/>
      <c r="AE6" s="74"/>
      <c r="AF6" s="74"/>
      <c r="AG6" s="74"/>
      <c r="AH6" s="74"/>
      <c r="AI6" s="74"/>
      <c r="AJ6" s="75"/>
    </row>
    <row r="7" spans="2:36" ht="20.149999999999999" customHeight="1" x14ac:dyDescent="0.35">
      <c r="B7" s="108" t="s">
        <v>358</v>
      </c>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5"/>
    </row>
    <row r="8" spans="2:36" ht="20.149999999999999" customHeight="1" x14ac:dyDescent="0.35">
      <c r="B8" s="108" t="s">
        <v>359</v>
      </c>
      <c r="R8" s="20" t="s">
        <v>360</v>
      </c>
      <c r="Y8" s="20" t="s">
        <v>1</v>
      </c>
      <c r="AJ8" s="75"/>
    </row>
    <row r="9" spans="2:36" ht="20.149999999999999" customHeight="1" x14ac:dyDescent="0.35">
      <c r="B9" s="108" t="s">
        <v>361</v>
      </c>
      <c r="J9" s="20" t="s">
        <v>362</v>
      </c>
      <c r="M9" s="74"/>
      <c r="N9" s="74"/>
      <c r="O9" s="74"/>
      <c r="P9" s="74"/>
      <c r="Q9" s="74"/>
      <c r="R9" s="74"/>
      <c r="S9" s="74"/>
      <c r="T9" s="74"/>
      <c r="U9" s="74"/>
      <c r="V9" s="74"/>
      <c r="W9" s="74"/>
      <c r="X9" s="74"/>
      <c r="Y9" s="74"/>
      <c r="Z9" s="74"/>
      <c r="AA9" s="74"/>
      <c r="AB9" s="74"/>
      <c r="AC9" s="74"/>
      <c r="AD9" s="74"/>
      <c r="AE9" s="74"/>
      <c r="AF9" s="74"/>
      <c r="AG9" s="74"/>
      <c r="AH9" s="74"/>
      <c r="AI9" s="74"/>
      <c r="AJ9" s="75"/>
    </row>
    <row r="10" spans="2:36" ht="20.149999999999999" customHeight="1" x14ac:dyDescent="0.35">
      <c r="B10" s="108" t="s">
        <v>2</v>
      </c>
      <c r="M10" s="74"/>
      <c r="N10" s="74"/>
      <c r="O10" s="74"/>
      <c r="P10" s="74"/>
      <c r="Q10" s="74"/>
      <c r="R10" s="74"/>
      <c r="S10" s="74"/>
      <c r="T10" s="74"/>
      <c r="U10" s="74"/>
      <c r="V10" s="74"/>
      <c r="W10" s="74"/>
      <c r="X10" s="74"/>
      <c r="Y10" s="74"/>
      <c r="Z10" s="74"/>
      <c r="AA10" s="74"/>
      <c r="AB10" s="74"/>
      <c r="AC10" s="74"/>
      <c r="AD10" s="74"/>
      <c r="AE10" s="74"/>
      <c r="AF10" s="74"/>
      <c r="AG10" s="74"/>
      <c r="AH10" s="74"/>
      <c r="AI10" s="74"/>
      <c r="AJ10" s="75"/>
    </row>
    <row r="11" spans="2:36" ht="20.149999999999999" customHeight="1" x14ac:dyDescent="0.35">
      <c r="B11" s="109" t="s">
        <v>363</v>
      </c>
      <c r="J11" s="20" t="s">
        <v>364</v>
      </c>
      <c r="M11" s="74"/>
      <c r="N11" s="74"/>
      <c r="O11" s="74"/>
      <c r="P11" s="74"/>
      <c r="Q11" s="74"/>
      <c r="R11" s="74"/>
      <c r="S11" s="74"/>
      <c r="T11" s="74"/>
      <c r="U11" s="74"/>
      <c r="V11" s="74"/>
      <c r="W11" s="74"/>
      <c r="X11" s="74"/>
      <c r="Y11" s="74"/>
      <c r="Z11" s="74"/>
      <c r="AA11" s="74"/>
      <c r="AB11" s="74"/>
      <c r="AC11" s="74"/>
      <c r="AD11" s="74"/>
      <c r="AE11" s="74"/>
      <c r="AF11" s="74"/>
      <c r="AG11" s="74"/>
      <c r="AH11" s="74"/>
      <c r="AI11" s="74"/>
      <c r="AJ11" s="75"/>
    </row>
    <row r="12" spans="2:36" ht="20.149999999999999" customHeight="1" x14ac:dyDescent="0.35">
      <c r="B12" s="108" t="s">
        <v>365</v>
      </c>
      <c r="C12" s="74"/>
      <c r="D12" s="74"/>
      <c r="E12" s="74"/>
      <c r="F12" s="74"/>
      <c r="G12" s="74"/>
      <c r="H12" s="110"/>
      <c r="I12" s="110"/>
      <c r="J12" s="110"/>
      <c r="K12" s="110"/>
      <c r="L12" s="110"/>
      <c r="M12" s="110"/>
      <c r="N12" s="110"/>
      <c r="O12" s="110"/>
      <c r="P12" s="110"/>
      <c r="Q12" s="110"/>
      <c r="R12" s="74"/>
      <c r="S12" s="74"/>
      <c r="T12" s="74"/>
      <c r="U12" s="74"/>
      <c r="V12" s="74"/>
      <c r="W12" s="74"/>
      <c r="X12" s="74"/>
      <c r="Y12" s="74"/>
      <c r="Z12" s="74"/>
      <c r="AA12" s="74"/>
      <c r="AB12" s="74"/>
      <c r="AC12" s="74"/>
      <c r="AD12" s="74"/>
      <c r="AE12" s="74"/>
      <c r="AF12" s="74"/>
      <c r="AG12" s="74"/>
      <c r="AH12" s="74"/>
      <c r="AI12" s="74"/>
      <c r="AJ12" s="75"/>
    </row>
    <row r="13" spans="2:36" ht="20.149999999999999" customHeight="1" thickBot="1" x14ac:dyDescent="0.4">
      <c r="B13" s="260" t="s">
        <v>463</v>
      </c>
      <c r="C13" s="261"/>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111"/>
    </row>
    <row r="14" spans="2:36" ht="15" thickBot="1" x14ac:dyDescent="0.4">
      <c r="B14" s="262" t="s">
        <v>366</v>
      </c>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4" t="s">
        <v>0</v>
      </c>
      <c r="AC14" s="264"/>
      <c r="AD14" s="264"/>
      <c r="AE14" s="264"/>
      <c r="AF14" s="264"/>
      <c r="AG14" s="264"/>
      <c r="AH14" s="264"/>
      <c r="AI14" s="265"/>
      <c r="AJ14" s="76"/>
    </row>
    <row r="15" spans="2:36" ht="27" customHeight="1" x14ac:dyDescent="0.35">
      <c r="B15" s="266" t="s">
        <v>579</v>
      </c>
      <c r="C15" s="267"/>
      <c r="D15" s="267"/>
      <c r="E15" s="267"/>
      <c r="F15" s="267"/>
      <c r="G15" s="267"/>
      <c r="H15" s="267"/>
      <c r="I15" s="268" t="s">
        <v>3</v>
      </c>
      <c r="J15" s="268"/>
      <c r="K15" s="268"/>
      <c r="L15" s="45" t="s">
        <v>367</v>
      </c>
      <c r="M15" s="45"/>
      <c r="N15" s="45"/>
      <c r="O15" s="45"/>
      <c r="P15" s="45"/>
      <c r="Q15" s="45"/>
      <c r="R15" s="45" t="s">
        <v>4</v>
      </c>
      <c r="S15" s="45"/>
      <c r="T15" s="45" t="s">
        <v>367</v>
      </c>
      <c r="U15" s="45"/>
      <c r="V15" s="45"/>
      <c r="W15" s="45"/>
      <c r="X15" s="45"/>
      <c r="Y15" s="45"/>
      <c r="Z15" s="45"/>
      <c r="AA15" s="45"/>
      <c r="AB15" s="45"/>
      <c r="AC15" s="45"/>
      <c r="AD15" s="45"/>
      <c r="AE15" s="45"/>
      <c r="AF15" s="45"/>
      <c r="AG15" s="45"/>
      <c r="AH15" s="45"/>
      <c r="AI15" s="51"/>
      <c r="AJ15" s="77"/>
    </row>
    <row r="16" spans="2:36" ht="20.149999999999999" customHeight="1" x14ac:dyDescent="0.35">
      <c r="B16" s="278" t="s">
        <v>680</v>
      </c>
      <c r="C16" s="279"/>
      <c r="D16" s="279"/>
      <c r="E16" s="279"/>
      <c r="F16" s="279"/>
      <c r="G16" s="279"/>
      <c r="H16" s="279"/>
      <c r="I16" s="279"/>
      <c r="J16" s="288"/>
      <c r="K16" s="289"/>
      <c r="L16" s="289"/>
      <c r="M16" s="289"/>
      <c r="N16" s="325"/>
      <c r="U16" s="259"/>
      <c r="V16" s="259"/>
      <c r="W16" s="259"/>
      <c r="X16" s="259"/>
      <c r="AI16" s="47"/>
      <c r="AJ16" s="77"/>
    </row>
    <row r="17" spans="2:36" ht="18.75" customHeight="1" x14ac:dyDescent="0.35">
      <c r="B17" s="278" t="s">
        <v>653</v>
      </c>
      <c r="C17" s="279"/>
      <c r="D17" s="279"/>
      <c r="E17" s="279"/>
      <c r="F17" s="279"/>
      <c r="G17" s="279"/>
      <c r="H17" s="279"/>
      <c r="I17" s="279"/>
      <c r="J17" s="288"/>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90"/>
      <c r="AJ17" s="47"/>
    </row>
    <row r="18" spans="2:36" ht="20.149999999999999" customHeight="1" x14ac:dyDescent="0.35">
      <c r="B18" s="93" t="s">
        <v>368</v>
      </c>
      <c r="J18" s="193"/>
      <c r="K18" s="20" t="s">
        <v>375</v>
      </c>
      <c r="R18" s="193"/>
      <c r="S18" s="20" t="s">
        <v>376</v>
      </c>
      <c r="AI18" s="47"/>
      <c r="AJ18" s="77"/>
    </row>
    <row r="19" spans="2:36" ht="20.149999999999999" customHeight="1" x14ac:dyDescent="0.35">
      <c r="B19" s="93" t="s">
        <v>373</v>
      </c>
      <c r="J19" s="65"/>
      <c r="K19" s="94" t="s">
        <v>715</v>
      </c>
      <c r="L19" s="94"/>
      <c r="M19" s="94"/>
      <c r="N19" s="94"/>
      <c r="O19" s="94"/>
      <c r="P19" s="94"/>
      <c r="Q19" s="94"/>
      <c r="R19" s="65"/>
      <c r="S19" s="94" t="s">
        <v>716</v>
      </c>
      <c r="T19" s="94"/>
      <c r="U19" s="94"/>
      <c r="V19" s="94"/>
      <c r="W19" s="94"/>
      <c r="X19" s="94"/>
      <c r="Y19" s="65"/>
      <c r="Z19" s="94" t="s">
        <v>717</v>
      </c>
      <c r="AI19" s="47"/>
      <c r="AJ19" s="77"/>
    </row>
    <row r="20" spans="2:36" ht="20.149999999999999" customHeight="1" x14ac:dyDescent="0.35">
      <c r="B20" s="46"/>
      <c r="C20" s="94"/>
      <c r="D20" s="94"/>
      <c r="E20" s="32"/>
      <c r="F20" s="32"/>
      <c r="G20" s="32"/>
      <c r="H20" s="32"/>
      <c r="J20" s="65"/>
      <c r="K20" s="287" t="s">
        <v>737</v>
      </c>
      <c r="L20" s="279"/>
      <c r="M20" s="279"/>
      <c r="N20" s="279"/>
      <c r="O20" s="279"/>
      <c r="P20" s="279"/>
      <c r="Q20" s="279"/>
      <c r="R20" s="279"/>
      <c r="S20" s="279"/>
      <c r="U20" s="94"/>
      <c r="V20" s="279"/>
      <c r="W20" s="279"/>
      <c r="X20" s="279"/>
      <c r="Y20" s="279"/>
      <c r="Z20" s="279"/>
      <c r="AA20" s="279"/>
      <c r="AB20" s="279"/>
      <c r="AC20" s="279"/>
      <c r="AD20" s="279"/>
      <c r="AE20" s="279"/>
      <c r="AG20" s="32"/>
      <c r="AH20" s="32"/>
      <c r="AI20" s="57"/>
      <c r="AJ20" s="112"/>
    </row>
    <row r="21" spans="2:36" ht="20.149999999999999" customHeight="1" x14ac:dyDescent="0.35">
      <c r="B21" s="93" t="s">
        <v>372</v>
      </c>
      <c r="C21" s="94"/>
      <c r="D21" s="94"/>
      <c r="E21" s="32"/>
      <c r="F21" s="32"/>
      <c r="G21" s="32"/>
      <c r="H21" s="32"/>
      <c r="I21" s="32"/>
      <c r="J21" s="63"/>
      <c r="K21" s="94">
        <v>75</v>
      </c>
      <c r="L21" s="32"/>
      <c r="M21" s="32"/>
      <c r="N21" s="63"/>
      <c r="O21" s="353">
        <v>112.5</v>
      </c>
      <c r="P21" s="259"/>
      <c r="Q21" s="32"/>
      <c r="R21" s="63"/>
      <c r="S21" s="94">
        <v>225</v>
      </c>
      <c r="Y21" s="63"/>
      <c r="Z21" s="94" t="s">
        <v>721</v>
      </c>
      <c r="AB21" s="32"/>
      <c r="AC21" s="32"/>
      <c r="AD21" s="113"/>
      <c r="AI21" s="47"/>
      <c r="AJ21" s="78"/>
    </row>
    <row r="22" spans="2:36" ht="20.149999999999999" customHeight="1" x14ac:dyDescent="0.35">
      <c r="B22" s="93"/>
      <c r="C22" s="94"/>
      <c r="D22" s="94"/>
      <c r="E22" s="32"/>
      <c r="F22" s="32"/>
      <c r="G22" s="32"/>
      <c r="H22" s="32"/>
      <c r="I22" s="32"/>
      <c r="K22" s="94"/>
      <c r="L22" s="32"/>
      <c r="M22" s="32"/>
      <c r="O22" s="32"/>
      <c r="P22" s="32"/>
      <c r="Q22" s="32"/>
      <c r="S22" s="94"/>
      <c r="V22" s="32"/>
      <c r="W22" s="32"/>
      <c r="X22" s="32"/>
      <c r="Z22" s="94"/>
      <c r="AA22" s="32"/>
      <c r="AD22" s="94"/>
      <c r="AI22" s="47"/>
      <c r="AJ22" s="78"/>
    </row>
    <row r="23" spans="2:36" ht="20.149999999999999" customHeight="1" x14ac:dyDescent="0.35">
      <c r="B23" s="93"/>
      <c r="C23" s="94"/>
      <c r="D23" s="94"/>
      <c r="E23" s="32"/>
      <c r="F23" s="32"/>
      <c r="G23" s="32"/>
      <c r="H23" s="32"/>
      <c r="I23" s="32"/>
      <c r="J23" s="56"/>
      <c r="K23" s="287" t="s">
        <v>722</v>
      </c>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47"/>
      <c r="AJ23" s="78"/>
    </row>
    <row r="24" spans="2:36" ht="20.149999999999999" customHeight="1" x14ac:dyDescent="0.35">
      <c r="B24" s="93" t="s">
        <v>720</v>
      </c>
      <c r="C24" s="94"/>
      <c r="D24" s="94"/>
      <c r="E24" s="32"/>
      <c r="F24" s="32"/>
      <c r="G24" s="32"/>
      <c r="H24" s="32"/>
      <c r="I24" s="32"/>
      <c r="K24" s="94"/>
      <c r="L24" s="32"/>
      <c r="M24" s="32"/>
      <c r="O24" s="32"/>
      <c r="P24" s="32"/>
      <c r="Q24" s="32"/>
      <c r="S24" s="94"/>
      <c r="V24" s="32"/>
      <c r="W24" s="32"/>
      <c r="X24" s="32"/>
      <c r="Z24" s="94"/>
      <c r="AA24" s="32"/>
      <c r="AD24" s="32"/>
      <c r="AE24" s="94"/>
      <c r="AF24" s="94"/>
      <c r="AG24" s="94"/>
      <c r="AH24" s="94"/>
      <c r="AI24" s="47"/>
      <c r="AJ24" s="78"/>
    </row>
    <row r="25" spans="2:36" ht="20.149999999999999" customHeight="1" x14ac:dyDescent="0.35">
      <c r="B25" s="93" t="s">
        <v>719</v>
      </c>
      <c r="C25" s="94"/>
      <c r="D25" s="94"/>
      <c r="E25" s="32"/>
      <c r="F25" s="32"/>
      <c r="G25" s="32"/>
      <c r="H25" s="32"/>
      <c r="I25" s="32"/>
      <c r="M25" s="94"/>
      <c r="N25" s="32"/>
      <c r="P25" s="32"/>
      <c r="Q25" s="32"/>
      <c r="R25" s="32"/>
      <c r="S25" s="32"/>
      <c r="T25" s="32"/>
      <c r="W25" s="32"/>
      <c r="X25" s="32"/>
      <c r="Y25" s="32"/>
      <c r="Z25" s="32"/>
      <c r="AA25" s="32"/>
      <c r="AB25" s="32"/>
      <c r="AC25" s="32"/>
      <c r="AD25" s="32"/>
      <c r="AE25" s="32"/>
      <c r="AF25" s="32"/>
      <c r="AG25" s="32"/>
      <c r="AH25" s="32"/>
      <c r="AI25" s="57"/>
      <c r="AJ25" s="78"/>
    </row>
    <row r="26" spans="2:36" ht="20.149999999999999" customHeight="1" x14ac:dyDescent="0.35">
      <c r="B26" s="46"/>
      <c r="C26" s="94"/>
      <c r="D26" s="94"/>
      <c r="E26" s="32"/>
      <c r="F26" s="32"/>
      <c r="G26" s="32"/>
      <c r="H26" s="32"/>
      <c r="I26" s="32"/>
      <c r="M26" s="94"/>
      <c r="N26" s="32"/>
      <c r="P26" s="32"/>
      <c r="Q26" s="32"/>
      <c r="R26" s="32"/>
      <c r="S26" s="32"/>
      <c r="T26" s="32"/>
      <c r="W26" s="32"/>
      <c r="X26" s="32"/>
      <c r="Y26" s="32"/>
      <c r="Z26" s="32"/>
      <c r="AA26" s="32"/>
      <c r="AB26" s="32"/>
      <c r="AC26" s="32"/>
      <c r="AD26" s="32"/>
      <c r="AE26" s="32"/>
      <c r="AF26" s="32"/>
      <c r="AG26" s="32"/>
      <c r="AH26" s="32"/>
      <c r="AI26" s="57"/>
      <c r="AJ26" s="78"/>
    </row>
    <row r="27" spans="2:36" ht="20.149999999999999" customHeight="1" thickBot="1" x14ac:dyDescent="0.4">
      <c r="B27" s="280" t="s">
        <v>687</v>
      </c>
      <c r="C27" s="281"/>
      <c r="D27" s="281"/>
      <c r="E27" s="281"/>
      <c r="F27" s="48"/>
      <c r="G27" s="48"/>
      <c r="H27" s="48"/>
      <c r="I27" s="48"/>
      <c r="J27" s="229"/>
      <c r="K27" s="354" t="s">
        <v>684</v>
      </c>
      <c r="L27" s="281"/>
      <c r="M27" s="281"/>
      <c r="N27" s="281"/>
      <c r="O27" s="184"/>
      <c r="P27" s="184"/>
      <c r="Q27" s="184"/>
      <c r="R27" s="229"/>
      <c r="S27" s="354" t="s">
        <v>685</v>
      </c>
      <c r="T27" s="281"/>
      <c r="U27" s="281"/>
      <c r="V27" s="281"/>
      <c r="W27" s="184"/>
      <c r="X27" s="63"/>
      <c r="Y27" s="136" t="s">
        <v>718</v>
      </c>
      <c r="Z27" s="94"/>
      <c r="AA27" s="94"/>
      <c r="AB27" s="94"/>
      <c r="AC27" s="94"/>
      <c r="AD27" s="184"/>
      <c r="AE27" s="184"/>
      <c r="AF27" s="184"/>
      <c r="AG27" s="184"/>
      <c r="AH27" s="184"/>
      <c r="AI27" s="185"/>
      <c r="AJ27" s="78"/>
    </row>
    <row r="28" spans="2:36" ht="15" thickBot="1" x14ac:dyDescent="0.4">
      <c r="B28" s="345" t="s">
        <v>749</v>
      </c>
      <c r="C28" s="321"/>
      <c r="D28" s="321"/>
      <c r="E28" s="321"/>
      <c r="F28" s="321"/>
      <c r="G28" s="321"/>
      <c r="H28" s="321"/>
      <c r="I28" s="321"/>
      <c r="J28" s="321"/>
      <c r="K28" s="321"/>
      <c r="L28" s="321"/>
      <c r="M28" s="321"/>
      <c r="N28" s="321"/>
      <c r="O28" s="321"/>
      <c r="P28" s="321"/>
      <c r="Q28" s="321"/>
      <c r="R28" s="321"/>
      <c r="S28" s="321"/>
      <c r="T28" s="321"/>
      <c r="U28" s="321"/>
      <c r="V28" s="321"/>
      <c r="W28" s="321"/>
      <c r="X28" s="321"/>
      <c r="Y28" s="321"/>
      <c r="Z28" s="321"/>
      <c r="AA28" s="346"/>
      <c r="AB28" s="251" t="s">
        <v>0</v>
      </c>
      <c r="AC28" s="251"/>
      <c r="AD28" s="251"/>
      <c r="AE28" s="251"/>
      <c r="AF28" s="251"/>
      <c r="AG28" s="251"/>
      <c r="AH28" s="251"/>
      <c r="AI28" s="252"/>
      <c r="AJ28" s="76"/>
    </row>
    <row r="29" spans="2:36" ht="20.149999999999999" customHeight="1" x14ac:dyDescent="0.35">
      <c r="B29" s="93" t="s">
        <v>696</v>
      </c>
      <c r="C29" s="94"/>
      <c r="D29" s="94"/>
      <c r="E29" s="32"/>
      <c r="F29" s="32"/>
      <c r="G29" s="32"/>
      <c r="H29" s="32"/>
      <c r="I29" s="94"/>
      <c r="J29" s="180"/>
      <c r="K29" s="287" t="s">
        <v>698</v>
      </c>
      <c r="L29" s="279"/>
      <c r="M29" s="279"/>
      <c r="N29" s="279"/>
      <c r="P29" s="180"/>
      <c r="Q29" s="287" t="s">
        <v>702</v>
      </c>
      <c r="R29" s="279"/>
      <c r="S29" s="279"/>
      <c r="T29" s="279"/>
      <c r="U29" s="279"/>
      <c r="V29" s="279"/>
      <c r="W29" s="279"/>
      <c r="X29" s="180"/>
      <c r="Y29" s="287" t="s">
        <v>703</v>
      </c>
      <c r="Z29" s="279"/>
      <c r="AA29" s="279"/>
      <c r="AB29" s="279"/>
      <c r="AC29" s="279"/>
      <c r="AD29" s="279"/>
      <c r="AE29" s="279"/>
      <c r="AF29" s="279"/>
      <c r="AG29" s="279"/>
      <c r="AH29" s="32"/>
      <c r="AI29" s="57"/>
      <c r="AJ29" s="78"/>
    </row>
    <row r="30" spans="2:36" ht="20.149999999999999" customHeight="1" x14ac:dyDescent="0.35">
      <c r="B30" s="93" t="s">
        <v>697</v>
      </c>
      <c r="C30" s="94"/>
      <c r="D30" s="94"/>
      <c r="E30" s="32"/>
      <c r="F30" s="32"/>
      <c r="G30" s="32"/>
      <c r="H30" s="32"/>
      <c r="I30" s="94"/>
      <c r="J30" s="179"/>
      <c r="K30" s="287" t="s">
        <v>699</v>
      </c>
      <c r="L30" s="279"/>
      <c r="M30" s="279"/>
      <c r="N30" s="279"/>
      <c r="P30" s="179"/>
      <c r="Q30" s="287" t="s">
        <v>700</v>
      </c>
      <c r="R30" s="279"/>
      <c r="S30" s="279"/>
      <c r="T30" s="279"/>
      <c r="U30" s="279"/>
      <c r="V30" s="279"/>
      <c r="W30" s="279"/>
      <c r="X30" s="179"/>
      <c r="Y30" s="287" t="s">
        <v>701</v>
      </c>
      <c r="Z30" s="279"/>
      <c r="AA30" s="279"/>
      <c r="AB30" s="279"/>
      <c r="AC30" s="279"/>
      <c r="AD30" s="279"/>
      <c r="AE30" s="279"/>
      <c r="AF30" s="279"/>
      <c r="AG30" s="279"/>
      <c r="AH30" s="32"/>
      <c r="AI30" s="57"/>
      <c r="AJ30" s="78"/>
    </row>
    <row r="31" spans="2:36" ht="18" customHeight="1" x14ac:dyDescent="0.35">
      <c r="B31" s="292" t="s">
        <v>745</v>
      </c>
      <c r="C31" s="294" t="s">
        <v>739</v>
      </c>
      <c r="D31" s="295"/>
      <c r="E31" s="294" t="s">
        <v>15</v>
      </c>
      <c r="F31" s="298"/>
      <c r="G31" s="295"/>
      <c r="H31" s="300" t="s">
        <v>644</v>
      </c>
      <c r="I31" s="300"/>
      <c r="J31" s="300"/>
      <c r="K31" s="300"/>
      <c r="L31" s="300"/>
      <c r="M31" s="300"/>
      <c r="N31" s="300"/>
      <c r="O31" s="300"/>
      <c r="P31" s="300"/>
      <c r="Q31" s="300"/>
      <c r="R31" s="300"/>
      <c r="S31" s="300"/>
      <c r="T31" s="300"/>
      <c r="U31" s="300"/>
      <c r="V31" s="300"/>
      <c r="W31" s="300"/>
      <c r="X31" s="301" t="s">
        <v>645</v>
      </c>
      <c r="Y31" s="301"/>
      <c r="Z31" s="301"/>
      <c r="AA31" s="301"/>
      <c r="AB31" s="301"/>
      <c r="AC31" s="301"/>
      <c r="AD31" s="301"/>
      <c r="AE31" s="301"/>
      <c r="AF31" s="301"/>
      <c r="AG31" s="301"/>
      <c r="AH31" s="301"/>
      <c r="AI31" s="302"/>
      <c r="AJ31" s="77"/>
    </row>
    <row r="32" spans="2:36" ht="42" customHeight="1" x14ac:dyDescent="0.35">
      <c r="B32" s="293"/>
      <c r="C32" s="296"/>
      <c r="D32" s="297"/>
      <c r="E32" s="296"/>
      <c r="F32" s="299"/>
      <c r="G32" s="297"/>
      <c r="H32" s="347" t="s">
        <v>646</v>
      </c>
      <c r="I32" s="347"/>
      <c r="J32" s="347"/>
      <c r="K32" s="347"/>
      <c r="L32" s="347"/>
      <c r="M32" s="348" t="s">
        <v>647</v>
      </c>
      <c r="N32" s="349"/>
      <c r="O32" s="349"/>
      <c r="P32" s="349"/>
      <c r="Q32" s="350"/>
      <c r="R32" s="351" t="s">
        <v>750</v>
      </c>
      <c r="S32" s="351"/>
      <c r="T32" s="351"/>
      <c r="U32" s="304" t="s">
        <v>103</v>
      </c>
      <c r="V32" s="304"/>
      <c r="W32" s="305"/>
      <c r="X32" s="312" t="s">
        <v>648</v>
      </c>
      <c r="Y32" s="312"/>
      <c r="Z32" s="312"/>
      <c r="AA32" s="312"/>
      <c r="AB32" s="312"/>
      <c r="AC32" s="306" t="s">
        <v>750</v>
      </c>
      <c r="AD32" s="307"/>
      <c r="AE32" s="307"/>
      <c r="AF32" s="307"/>
      <c r="AG32" s="307"/>
      <c r="AH32" s="307"/>
      <c r="AI32" s="308"/>
      <c r="AJ32" s="77"/>
    </row>
    <row r="33" spans="2:36" ht="20.149999999999999" customHeight="1" x14ac:dyDescent="0.35">
      <c r="B33" s="213" t="s">
        <v>751</v>
      </c>
      <c r="C33" s="309"/>
      <c r="D33" s="310"/>
      <c r="E33" s="311"/>
      <c r="F33" s="312"/>
      <c r="G33" s="312"/>
      <c r="H33" s="351"/>
      <c r="I33" s="351"/>
      <c r="J33" s="351"/>
      <c r="K33" s="351"/>
      <c r="L33" s="351"/>
      <c r="M33" s="303"/>
      <c r="N33" s="304"/>
      <c r="O33" s="304"/>
      <c r="P33" s="304"/>
      <c r="Q33" s="305"/>
      <c r="R33" s="351"/>
      <c r="S33" s="351"/>
      <c r="T33" s="351"/>
      <c r="U33" s="351"/>
      <c r="V33" s="351"/>
      <c r="W33" s="351"/>
      <c r="X33" s="306"/>
      <c r="Y33" s="307"/>
      <c r="Z33" s="307"/>
      <c r="AA33" s="307"/>
      <c r="AB33" s="316"/>
      <c r="AC33" s="306"/>
      <c r="AD33" s="307"/>
      <c r="AE33" s="307"/>
      <c r="AF33" s="307"/>
      <c r="AG33" s="307"/>
      <c r="AH33" s="307"/>
      <c r="AI33" s="308"/>
      <c r="AJ33" s="77"/>
    </row>
    <row r="34" spans="2:36" ht="20.149999999999999" customHeight="1" x14ac:dyDescent="0.35">
      <c r="B34" s="213" t="s">
        <v>691</v>
      </c>
      <c r="C34" s="309"/>
      <c r="D34" s="310"/>
      <c r="E34" s="313"/>
      <c r="F34" s="314"/>
      <c r="G34" s="315"/>
      <c r="H34" s="351"/>
      <c r="I34" s="351"/>
      <c r="J34" s="351"/>
      <c r="K34" s="351"/>
      <c r="L34" s="351"/>
      <c r="M34" s="303"/>
      <c r="N34" s="304"/>
      <c r="O34" s="304"/>
      <c r="P34" s="304"/>
      <c r="Q34" s="305"/>
      <c r="R34" s="351"/>
      <c r="S34" s="351"/>
      <c r="T34" s="351"/>
      <c r="U34" s="351"/>
      <c r="V34" s="351"/>
      <c r="W34" s="351"/>
      <c r="X34" s="306"/>
      <c r="Y34" s="307"/>
      <c r="Z34" s="307"/>
      <c r="AA34" s="307"/>
      <c r="AB34" s="316"/>
      <c r="AC34" s="306"/>
      <c r="AD34" s="307"/>
      <c r="AE34" s="307"/>
      <c r="AF34" s="307"/>
      <c r="AG34" s="307"/>
      <c r="AH34" s="307"/>
      <c r="AI34" s="308"/>
      <c r="AJ34" s="77"/>
    </row>
    <row r="35" spans="2:36" ht="20.149999999999999" customHeight="1" x14ac:dyDescent="0.35">
      <c r="B35" s="213" t="s">
        <v>692</v>
      </c>
      <c r="C35" s="309"/>
      <c r="D35" s="310"/>
      <c r="E35" s="313"/>
      <c r="F35" s="314"/>
      <c r="G35" s="315"/>
      <c r="H35" s="351"/>
      <c r="I35" s="351"/>
      <c r="J35" s="351"/>
      <c r="K35" s="351"/>
      <c r="L35" s="351"/>
      <c r="M35" s="303"/>
      <c r="N35" s="304"/>
      <c r="O35" s="304"/>
      <c r="P35" s="304"/>
      <c r="Q35" s="305"/>
      <c r="R35" s="351"/>
      <c r="S35" s="351"/>
      <c r="T35" s="351"/>
      <c r="U35" s="351"/>
      <c r="V35" s="351"/>
      <c r="W35" s="351"/>
      <c r="X35" s="306"/>
      <c r="Y35" s="307"/>
      <c r="Z35" s="307"/>
      <c r="AA35" s="307"/>
      <c r="AB35" s="316"/>
      <c r="AC35" s="306"/>
      <c r="AD35" s="307"/>
      <c r="AE35" s="307"/>
      <c r="AF35" s="307"/>
      <c r="AG35" s="307"/>
      <c r="AH35" s="307"/>
      <c r="AI35" s="308"/>
      <c r="AJ35" s="77"/>
    </row>
    <row r="36" spans="2:36" ht="20.149999999999999" customHeight="1" x14ac:dyDescent="0.35">
      <c r="B36" s="213" t="s">
        <v>693</v>
      </c>
      <c r="C36" s="309"/>
      <c r="D36" s="310"/>
      <c r="E36" s="306"/>
      <c r="F36" s="307"/>
      <c r="G36" s="316"/>
      <c r="H36" s="351"/>
      <c r="I36" s="351"/>
      <c r="J36" s="351"/>
      <c r="K36" s="351"/>
      <c r="L36" s="351"/>
      <c r="M36" s="303"/>
      <c r="N36" s="304"/>
      <c r="O36" s="304"/>
      <c r="P36" s="304"/>
      <c r="Q36" s="305"/>
      <c r="R36" s="351"/>
      <c r="S36" s="351"/>
      <c r="T36" s="351"/>
      <c r="U36" s="351"/>
      <c r="V36" s="351"/>
      <c r="W36" s="351"/>
      <c r="X36" s="306"/>
      <c r="Y36" s="307"/>
      <c r="Z36" s="307"/>
      <c r="AA36" s="307"/>
      <c r="AB36" s="316"/>
      <c r="AC36" s="306"/>
      <c r="AD36" s="307"/>
      <c r="AE36" s="307"/>
      <c r="AF36" s="307"/>
      <c r="AG36" s="307"/>
      <c r="AH36" s="307"/>
      <c r="AI36" s="308"/>
      <c r="AJ36" s="77"/>
    </row>
    <row r="37" spans="2:36" ht="20.149999999999999" customHeight="1" x14ac:dyDescent="0.35">
      <c r="B37" s="213" t="s">
        <v>694</v>
      </c>
      <c r="C37" s="309"/>
      <c r="D37" s="310"/>
      <c r="E37" s="306"/>
      <c r="F37" s="307"/>
      <c r="G37" s="316"/>
      <c r="H37" s="351"/>
      <c r="I37" s="351"/>
      <c r="J37" s="351"/>
      <c r="K37" s="351"/>
      <c r="L37" s="351"/>
      <c r="M37" s="303"/>
      <c r="N37" s="304"/>
      <c r="O37" s="304"/>
      <c r="P37" s="304"/>
      <c r="Q37" s="305"/>
      <c r="U37" s="351"/>
      <c r="V37" s="351"/>
      <c r="W37" s="351"/>
      <c r="X37" s="306"/>
      <c r="Y37" s="307"/>
      <c r="Z37" s="307"/>
      <c r="AA37" s="307"/>
      <c r="AB37" s="316"/>
      <c r="AC37" s="306"/>
      <c r="AD37" s="307"/>
      <c r="AE37" s="307"/>
      <c r="AF37" s="307"/>
      <c r="AG37" s="307"/>
      <c r="AH37" s="307"/>
      <c r="AI37" s="308"/>
      <c r="AJ37" s="77"/>
    </row>
    <row r="38" spans="2:36" ht="20.149999999999999" customHeight="1" thickBot="1" x14ac:dyDescent="0.4">
      <c r="B38" s="212" t="s">
        <v>695</v>
      </c>
      <c r="C38" s="317"/>
      <c r="D38" s="318"/>
      <c r="E38" s="319"/>
      <c r="F38" s="319"/>
      <c r="G38" s="319"/>
      <c r="H38" s="337"/>
      <c r="I38" s="337"/>
      <c r="J38" s="337"/>
      <c r="K38" s="337"/>
      <c r="L38" s="337"/>
      <c r="M38" s="338"/>
      <c r="N38" s="339"/>
      <c r="O38" s="339"/>
      <c r="P38" s="339"/>
      <c r="Q38" s="340"/>
      <c r="R38" s="337"/>
      <c r="S38" s="337"/>
      <c r="T38" s="337"/>
      <c r="U38" s="341"/>
      <c r="V38" s="341"/>
      <c r="W38" s="341"/>
      <c r="X38" s="341"/>
      <c r="Y38" s="341"/>
      <c r="Z38" s="341"/>
      <c r="AA38" s="341"/>
      <c r="AB38" s="341"/>
      <c r="AC38" s="342"/>
      <c r="AD38" s="343"/>
      <c r="AE38" s="343"/>
      <c r="AF38" s="343"/>
      <c r="AG38" s="343"/>
      <c r="AH38" s="343"/>
      <c r="AI38" s="344"/>
      <c r="AJ38" s="77"/>
    </row>
    <row r="39" spans="2:36" ht="15" thickBot="1" x14ac:dyDescent="0.4">
      <c r="B39" s="320" t="s">
        <v>470</v>
      </c>
      <c r="C39" s="321"/>
      <c r="D39" s="321"/>
      <c r="E39" s="321"/>
      <c r="F39" s="321"/>
      <c r="G39" s="321"/>
      <c r="H39" s="321"/>
      <c r="I39" s="321"/>
      <c r="J39" s="321"/>
      <c r="K39" s="321"/>
      <c r="L39" s="321"/>
      <c r="M39" s="321"/>
      <c r="N39" s="321"/>
      <c r="O39" s="321"/>
      <c r="P39" s="321"/>
      <c r="Q39" s="321"/>
      <c r="R39" s="321"/>
      <c r="S39" s="321"/>
      <c r="T39" s="321"/>
      <c r="U39" s="321"/>
      <c r="V39" s="321"/>
      <c r="W39" s="321"/>
      <c r="X39" s="321"/>
      <c r="Y39" s="321"/>
      <c r="Z39" s="321"/>
      <c r="AA39" s="321"/>
      <c r="AB39" s="251" t="s">
        <v>387</v>
      </c>
      <c r="AC39" s="251"/>
      <c r="AD39" s="251"/>
      <c r="AE39" s="251"/>
      <c r="AF39" s="251"/>
      <c r="AG39" s="251"/>
      <c r="AH39" s="251"/>
      <c r="AI39" s="252"/>
      <c r="AJ39" s="76"/>
    </row>
    <row r="40" spans="2:36" s="113" customFormat="1" ht="20.149999999999999" customHeight="1" x14ac:dyDescent="0.35">
      <c r="B40" s="322" t="s">
        <v>471</v>
      </c>
      <c r="C40" s="323"/>
      <c r="D40" s="323"/>
      <c r="E40" s="323"/>
      <c r="F40" s="323"/>
      <c r="G40" s="323"/>
      <c r="H40" s="323"/>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3"/>
      <c r="AF40" s="323"/>
      <c r="AG40" s="323"/>
      <c r="AH40" s="323"/>
      <c r="AI40" s="323"/>
      <c r="AJ40" s="324"/>
    </row>
    <row r="41" spans="2:36" s="113" customFormat="1" ht="20.149999999999999" customHeight="1" x14ac:dyDescent="0.35">
      <c r="B41" s="114" t="s">
        <v>472</v>
      </c>
      <c r="M41" s="288">
        <v>1</v>
      </c>
      <c r="N41" s="289"/>
      <c r="O41" s="325"/>
      <c r="P41" s="288">
        <v>2</v>
      </c>
      <c r="Q41" s="289"/>
      <c r="R41" s="325"/>
      <c r="S41" s="288">
        <v>3</v>
      </c>
      <c r="T41" s="289"/>
      <c r="U41" s="325"/>
      <c r="V41" s="288">
        <v>4</v>
      </c>
      <c r="W41" s="289"/>
      <c r="X41" s="325"/>
      <c r="Y41" s="288">
        <v>5</v>
      </c>
      <c r="Z41" s="289"/>
      <c r="AA41" s="325"/>
      <c r="AB41" s="288">
        <v>6</v>
      </c>
      <c r="AC41" s="289"/>
      <c r="AD41" s="325"/>
      <c r="AE41" s="288">
        <v>7</v>
      </c>
      <c r="AF41" s="289"/>
      <c r="AG41" s="325"/>
      <c r="AJ41" s="115"/>
    </row>
    <row r="42" spans="2:36" ht="20.149999999999999" customHeight="1" x14ac:dyDescent="0.35">
      <c r="B42" s="108" t="s">
        <v>250</v>
      </c>
      <c r="M42" s="95"/>
      <c r="N42" s="141"/>
      <c r="O42" s="96"/>
      <c r="P42" s="95"/>
      <c r="Q42" s="141"/>
      <c r="R42" s="96"/>
      <c r="S42" s="95"/>
      <c r="T42" s="141"/>
      <c r="U42" s="96"/>
      <c r="V42" s="95"/>
      <c r="W42" s="141"/>
      <c r="X42" s="96"/>
      <c r="Y42" s="95"/>
      <c r="Z42" s="141"/>
      <c r="AA42" s="96"/>
      <c r="AB42" s="95"/>
      <c r="AC42" s="141"/>
      <c r="AD42" s="96"/>
      <c r="AE42" s="95"/>
      <c r="AF42" s="141"/>
      <c r="AG42" s="96"/>
      <c r="AJ42" s="77"/>
    </row>
    <row r="43" spans="2:36" ht="20.149999999999999" customHeight="1" x14ac:dyDescent="0.35">
      <c r="B43" s="108" t="s">
        <v>473</v>
      </c>
      <c r="M43" s="95"/>
      <c r="N43" s="141"/>
      <c r="O43" s="96"/>
      <c r="P43" s="95"/>
      <c r="Q43" s="141"/>
      <c r="R43" s="96"/>
      <c r="S43" s="95"/>
      <c r="T43" s="141"/>
      <c r="U43" s="96"/>
      <c r="V43" s="95"/>
      <c r="W43" s="141"/>
      <c r="X43" s="96"/>
      <c r="Y43" s="95"/>
      <c r="Z43" s="141"/>
      <c r="AA43" s="96"/>
      <c r="AB43" s="95"/>
      <c r="AC43" s="141"/>
      <c r="AD43" s="96"/>
      <c r="AE43" s="95"/>
      <c r="AF43" s="141"/>
      <c r="AG43" s="96"/>
      <c r="AJ43" s="77"/>
    </row>
    <row r="44" spans="2:36" ht="20.149999999999999" customHeight="1" x14ac:dyDescent="0.35">
      <c r="B44" s="108" t="s">
        <v>474</v>
      </c>
      <c r="M44" s="95"/>
      <c r="N44" s="141"/>
      <c r="O44" s="96"/>
      <c r="P44" s="95"/>
      <c r="Q44" s="141"/>
      <c r="R44" s="96"/>
      <c r="S44" s="95"/>
      <c r="T44" s="141"/>
      <c r="U44" s="96"/>
      <c r="V44" s="95"/>
      <c r="W44" s="141"/>
      <c r="X44" s="96"/>
      <c r="Y44" s="95"/>
      <c r="Z44" s="141"/>
      <c r="AA44" s="96"/>
      <c r="AB44" s="95"/>
      <c r="AC44" s="141"/>
      <c r="AD44" s="96"/>
      <c r="AE44" s="95"/>
      <c r="AF44" s="141"/>
      <c r="AG44" s="96"/>
      <c r="AJ44" s="77"/>
    </row>
    <row r="45" spans="2:36" ht="20.149999999999999" customHeight="1" x14ac:dyDescent="0.35">
      <c r="B45" s="108" t="s">
        <v>475</v>
      </c>
      <c r="M45" s="95"/>
      <c r="N45" s="141"/>
      <c r="O45" s="96"/>
      <c r="P45" s="95"/>
      <c r="Q45" s="141"/>
      <c r="R45" s="96"/>
      <c r="S45" s="95"/>
      <c r="T45" s="141"/>
      <c r="U45" s="96"/>
      <c r="V45" s="95"/>
      <c r="W45" s="141"/>
      <c r="X45" s="96"/>
      <c r="Y45" s="95"/>
      <c r="Z45" s="141"/>
      <c r="AA45" s="96"/>
      <c r="AB45" s="95"/>
      <c r="AC45" s="141"/>
      <c r="AD45" s="96"/>
      <c r="AE45" s="95"/>
      <c r="AF45" s="141"/>
      <c r="AG45" s="96"/>
      <c r="AJ45" s="77"/>
    </row>
    <row r="46" spans="2:36" ht="20.149999999999999" customHeight="1" x14ac:dyDescent="0.35">
      <c r="B46" s="108" t="s">
        <v>476</v>
      </c>
      <c r="M46" s="95"/>
      <c r="N46" s="141"/>
      <c r="O46" s="96"/>
      <c r="P46" s="95"/>
      <c r="Q46" s="141"/>
      <c r="R46" s="96"/>
      <c r="S46" s="95"/>
      <c r="T46" s="141"/>
      <c r="U46" s="96"/>
      <c r="V46" s="95"/>
      <c r="W46" s="141"/>
      <c r="X46" s="96"/>
      <c r="Y46" s="95"/>
      <c r="Z46" s="141"/>
      <c r="AA46" s="96"/>
      <c r="AB46" s="95"/>
      <c r="AC46" s="141"/>
      <c r="AD46" s="96"/>
      <c r="AE46" s="95"/>
      <c r="AF46" s="141"/>
      <c r="AG46" s="96"/>
      <c r="AJ46" s="77"/>
    </row>
    <row r="47" spans="2:36" ht="20.149999999999999" customHeight="1" x14ac:dyDescent="0.35">
      <c r="B47" s="108" t="s">
        <v>477</v>
      </c>
      <c r="M47" s="95"/>
      <c r="N47" s="141"/>
      <c r="O47" s="96"/>
      <c r="P47" s="95"/>
      <c r="Q47" s="141"/>
      <c r="R47" s="96"/>
      <c r="S47" s="95"/>
      <c r="T47" s="141"/>
      <c r="U47" s="96"/>
      <c r="V47" s="95"/>
      <c r="W47" s="141"/>
      <c r="X47" s="96"/>
      <c r="Y47" s="95"/>
      <c r="Z47" s="141"/>
      <c r="AA47" s="96"/>
      <c r="AB47" s="95"/>
      <c r="AC47" s="141"/>
      <c r="AD47" s="96"/>
      <c r="AE47" s="95"/>
      <c r="AF47" s="141"/>
      <c r="AG47" s="96"/>
      <c r="AJ47" s="77"/>
    </row>
    <row r="48" spans="2:36" ht="20.149999999999999" customHeight="1" x14ac:dyDescent="0.35">
      <c r="B48" s="108" t="s">
        <v>478</v>
      </c>
      <c r="M48" s="95"/>
      <c r="N48" s="141"/>
      <c r="O48" s="96"/>
      <c r="P48" s="95"/>
      <c r="Q48" s="141"/>
      <c r="R48" s="96"/>
      <c r="S48" s="95"/>
      <c r="T48" s="141"/>
      <c r="U48" s="96"/>
      <c r="V48" s="95"/>
      <c r="W48" s="141"/>
      <c r="X48" s="96"/>
      <c r="Y48" s="95"/>
      <c r="Z48" s="141"/>
      <c r="AA48" s="96"/>
      <c r="AB48" s="95"/>
      <c r="AC48" s="141"/>
      <c r="AD48" s="96"/>
      <c r="AE48" s="95"/>
      <c r="AF48" s="141"/>
      <c r="AG48" s="96"/>
      <c r="AJ48" s="77"/>
    </row>
    <row r="49" spans="2:36" ht="20.149999999999999" customHeight="1" x14ac:dyDescent="0.35">
      <c r="B49" s="108" t="s">
        <v>479</v>
      </c>
      <c r="M49" s="95"/>
      <c r="N49" s="141"/>
      <c r="O49" s="96"/>
      <c r="P49" s="95"/>
      <c r="Q49" s="141"/>
      <c r="R49" s="96"/>
      <c r="S49" s="95"/>
      <c r="T49" s="141"/>
      <c r="U49" s="96"/>
      <c r="V49" s="95"/>
      <c r="W49" s="141"/>
      <c r="X49" s="96"/>
      <c r="Y49" s="95"/>
      <c r="Z49" s="141"/>
      <c r="AA49" s="96"/>
      <c r="AB49" s="95"/>
      <c r="AC49" s="141"/>
      <c r="AD49" s="96"/>
      <c r="AE49" s="95"/>
      <c r="AF49" s="141"/>
      <c r="AG49" s="96"/>
      <c r="AJ49" s="77"/>
    </row>
    <row r="50" spans="2:36" ht="20.149999999999999" customHeight="1" x14ac:dyDescent="0.35">
      <c r="B50" s="108" t="s">
        <v>480</v>
      </c>
      <c r="M50" s="95"/>
      <c r="N50" s="141"/>
      <c r="O50" s="96"/>
      <c r="P50" s="95"/>
      <c r="Q50" s="141"/>
      <c r="R50" s="96"/>
      <c r="S50" s="95"/>
      <c r="T50" s="141"/>
      <c r="U50" s="96"/>
      <c r="V50" s="95"/>
      <c r="W50" s="141"/>
      <c r="X50" s="96"/>
      <c r="Y50" s="95"/>
      <c r="Z50" s="141"/>
      <c r="AA50" s="96"/>
      <c r="AB50" s="95"/>
      <c r="AC50" s="141"/>
      <c r="AD50" s="96"/>
      <c r="AE50" s="95"/>
      <c r="AF50" s="141"/>
      <c r="AG50" s="96"/>
      <c r="AJ50" s="77"/>
    </row>
    <row r="51" spans="2:36" ht="20.149999999999999" customHeight="1" x14ac:dyDescent="0.35">
      <c r="B51" s="108" t="s">
        <v>481</v>
      </c>
      <c r="M51" s="95"/>
      <c r="N51" s="141"/>
      <c r="O51" s="96"/>
      <c r="P51" s="95"/>
      <c r="Q51" s="141"/>
      <c r="R51" s="96"/>
      <c r="S51" s="95"/>
      <c r="T51" s="141"/>
      <c r="U51" s="96"/>
      <c r="V51" s="95"/>
      <c r="W51" s="141"/>
      <c r="X51" s="96"/>
      <c r="Y51" s="95"/>
      <c r="Z51" s="141"/>
      <c r="AA51" s="96"/>
      <c r="AB51" s="95"/>
      <c r="AC51" s="141"/>
      <c r="AD51" s="96"/>
      <c r="AE51" s="95"/>
      <c r="AF51" s="141"/>
      <c r="AG51" s="96"/>
      <c r="AJ51" s="77"/>
    </row>
    <row r="52" spans="2:36" ht="20.149999999999999" customHeight="1" x14ac:dyDescent="0.35">
      <c r="B52" s="108" t="s">
        <v>482</v>
      </c>
      <c r="M52" s="95"/>
      <c r="N52" s="141"/>
      <c r="O52" s="96"/>
      <c r="P52" s="95"/>
      <c r="Q52" s="141"/>
      <c r="R52" s="96"/>
      <c r="S52" s="95"/>
      <c r="T52" s="141"/>
      <c r="U52" s="96"/>
      <c r="V52" s="95"/>
      <c r="W52" s="141"/>
      <c r="X52" s="96"/>
      <c r="Y52" s="95"/>
      <c r="Z52" s="141"/>
      <c r="AA52" s="96"/>
      <c r="AB52" s="95"/>
      <c r="AC52" s="141"/>
      <c r="AD52" s="96"/>
      <c r="AE52" s="95"/>
      <c r="AF52" s="141"/>
      <c r="AG52" s="96"/>
      <c r="AJ52" s="77"/>
    </row>
    <row r="53" spans="2:36" ht="20.149999999999999" customHeight="1" x14ac:dyDescent="0.35">
      <c r="B53" s="108" t="s">
        <v>483</v>
      </c>
      <c r="M53" s="95"/>
      <c r="N53" s="141"/>
      <c r="O53" s="96"/>
      <c r="P53" s="95"/>
      <c r="Q53" s="141"/>
      <c r="R53" s="96"/>
      <c r="S53" s="95"/>
      <c r="T53" s="141"/>
      <c r="U53" s="96"/>
      <c r="V53" s="95"/>
      <c r="W53" s="141"/>
      <c r="X53" s="96"/>
      <c r="Y53" s="95"/>
      <c r="Z53" s="141"/>
      <c r="AA53" s="96"/>
      <c r="AB53" s="95"/>
      <c r="AC53" s="141"/>
      <c r="AD53" s="96"/>
      <c r="AE53" s="95"/>
      <c r="AF53" s="141"/>
      <c r="AG53" s="96"/>
      <c r="AJ53" s="77"/>
    </row>
    <row r="54" spans="2:36" ht="20.149999999999999" customHeight="1" x14ac:dyDescent="0.35">
      <c r="B54" s="108" t="s">
        <v>484</v>
      </c>
      <c r="M54" s="95"/>
      <c r="N54" s="141"/>
      <c r="O54" s="96"/>
      <c r="P54" s="95"/>
      <c r="Q54" s="141"/>
      <c r="R54" s="96"/>
      <c r="S54" s="95"/>
      <c r="T54" s="141"/>
      <c r="U54" s="96"/>
      <c r="V54" s="95"/>
      <c r="W54" s="141"/>
      <c r="X54" s="96"/>
      <c r="Y54" s="95"/>
      <c r="Z54" s="141"/>
      <c r="AA54" s="96"/>
      <c r="AB54" s="95"/>
      <c r="AC54" s="141"/>
      <c r="AD54" s="96"/>
      <c r="AE54" s="95"/>
      <c r="AF54" s="141"/>
      <c r="AG54" s="96"/>
      <c r="AJ54" s="77"/>
    </row>
    <row r="55" spans="2:36" ht="20.149999999999999" customHeight="1" x14ac:dyDescent="0.35">
      <c r="B55" s="108" t="s">
        <v>485</v>
      </c>
      <c r="M55" s="95"/>
      <c r="N55" s="141"/>
      <c r="O55" s="96"/>
      <c r="P55" s="95"/>
      <c r="Q55" s="141"/>
      <c r="R55" s="96"/>
      <c r="S55" s="95"/>
      <c r="T55" s="141"/>
      <c r="U55" s="96"/>
      <c r="V55" s="95"/>
      <c r="W55" s="141"/>
      <c r="X55" s="96"/>
      <c r="Y55" s="95"/>
      <c r="Z55" s="141"/>
      <c r="AA55" s="96"/>
      <c r="AB55" s="95"/>
      <c r="AC55" s="141"/>
      <c r="AD55" s="96"/>
      <c r="AE55" s="95"/>
      <c r="AF55" s="141"/>
      <c r="AG55" s="96"/>
      <c r="AJ55" s="77"/>
    </row>
    <row r="56" spans="2:36" ht="20.149999999999999" customHeight="1" x14ac:dyDescent="0.35">
      <c r="B56" s="108" t="s">
        <v>486</v>
      </c>
      <c r="M56" s="95"/>
      <c r="N56" s="141"/>
      <c r="O56" s="96"/>
      <c r="P56" s="95"/>
      <c r="Q56" s="141"/>
      <c r="R56" s="96"/>
      <c r="S56" s="95"/>
      <c r="T56" s="141"/>
      <c r="U56" s="96"/>
      <c r="V56" s="95"/>
      <c r="W56" s="141"/>
      <c r="X56" s="96"/>
      <c r="Y56" s="95"/>
      <c r="Z56" s="141"/>
      <c r="AA56" s="96"/>
      <c r="AB56" s="95"/>
      <c r="AC56" s="141"/>
      <c r="AD56" s="96"/>
      <c r="AE56" s="95"/>
      <c r="AF56" s="141"/>
      <c r="AG56" s="96"/>
      <c r="AJ56" s="77"/>
    </row>
    <row r="57" spans="2:36" ht="20.149999999999999" customHeight="1" x14ac:dyDescent="0.35">
      <c r="B57" s="108" t="s">
        <v>487</v>
      </c>
      <c r="M57" s="95"/>
      <c r="N57" s="141"/>
      <c r="O57" s="96"/>
      <c r="P57" s="95"/>
      <c r="Q57" s="141"/>
      <c r="R57" s="96"/>
      <c r="S57" s="95"/>
      <c r="T57" s="141"/>
      <c r="U57" s="96"/>
      <c r="V57" s="95"/>
      <c r="W57" s="141"/>
      <c r="X57" s="96"/>
      <c r="Y57" s="95"/>
      <c r="Z57" s="141"/>
      <c r="AA57" s="96"/>
      <c r="AB57" s="95"/>
      <c r="AC57" s="141"/>
      <c r="AD57" s="96"/>
      <c r="AE57" s="95"/>
      <c r="AF57" s="141"/>
      <c r="AG57" s="96"/>
      <c r="AJ57" s="77"/>
    </row>
    <row r="58" spans="2:36" ht="20.149999999999999" customHeight="1" x14ac:dyDescent="0.35">
      <c r="B58" s="108" t="s">
        <v>268</v>
      </c>
      <c r="M58" s="95"/>
      <c r="N58" s="141"/>
      <c r="O58" s="96"/>
      <c r="P58" s="95"/>
      <c r="Q58" s="141"/>
      <c r="R58" s="96"/>
      <c r="S58" s="95"/>
      <c r="T58" s="141"/>
      <c r="U58" s="96"/>
      <c r="V58" s="95"/>
      <c r="W58" s="141"/>
      <c r="X58" s="96"/>
      <c r="Y58" s="95"/>
      <c r="Z58" s="141"/>
      <c r="AA58" s="96"/>
      <c r="AB58" s="95"/>
      <c r="AC58" s="141"/>
      <c r="AD58" s="96"/>
      <c r="AE58" s="95"/>
      <c r="AF58" s="141"/>
      <c r="AG58" s="96"/>
      <c r="AJ58" s="77"/>
    </row>
    <row r="59" spans="2:36" ht="20.149999999999999" customHeight="1" x14ac:dyDescent="0.35">
      <c r="B59" s="108" t="s">
        <v>269</v>
      </c>
      <c r="M59" s="95"/>
      <c r="N59" s="141"/>
      <c r="O59" s="96"/>
      <c r="P59" s="95"/>
      <c r="Q59" s="141"/>
      <c r="R59" s="96"/>
      <c r="S59" s="95"/>
      <c r="T59" s="141"/>
      <c r="U59" s="96"/>
      <c r="V59" s="95"/>
      <c r="W59" s="141"/>
      <c r="X59" s="96"/>
      <c r="Y59" s="95"/>
      <c r="Z59" s="141"/>
      <c r="AA59" s="96"/>
      <c r="AB59" s="95"/>
      <c r="AC59" s="141"/>
      <c r="AD59" s="96"/>
      <c r="AE59" s="95"/>
      <c r="AF59" s="141"/>
      <c r="AG59" s="96"/>
      <c r="AJ59" s="77"/>
    </row>
    <row r="60" spans="2:36" ht="20.149999999999999" customHeight="1" x14ac:dyDescent="0.35">
      <c r="B60" s="108" t="s">
        <v>488</v>
      </c>
      <c r="M60" s="288"/>
      <c r="N60" s="289"/>
      <c r="O60" s="325"/>
      <c r="P60" s="288"/>
      <c r="Q60" s="289"/>
      <c r="R60" s="325"/>
      <c r="S60" s="288"/>
      <c r="T60" s="289"/>
      <c r="U60" s="325"/>
      <c r="V60" s="288"/>
      <c r="W60" s="289"/>
      <c r="X60" s="325"/>
      <c r="Y60" s="288"/>
      <c r="Z60" s="289"/>
      <c r="AA60" s="325"/>
      <c r="AB60" s="288"/>
      <c r="AC60" s="289"/>
      <c r="AD60" s="325"/>
      <c r="AE60" s="288"/>
      <c r="AF60" s="289"/>
      <c r="AG60" s="325"/>
      <c r="AJ60" s="77"/>
    </row>
    <row r="61" spans="2:36" ht="30" customHeight="1" x14ac:dyDescent="0.35">
      <c r="B61" s="260" t="s">
        <v>489</v>
      </c>
      <c r="C61" s="261"/>
      <c r="D61" s="261"/>
      <c r="E61" s="261"/>
      <c r="F61" s="261"/>
      <c r="G61" s="261"/>
      <c r="H61" s="261"/>
      <c r="I61" s="261"/>
      <c r="J61" s="261"/>
      <c r="K61" s="261"/>
      <c r="L61" s="326"/>
      <c r="M61" s="327"/>
      <c r="N61" s="327"/>
      <c r="O61" s="327"/>
      <c r="P61" s="327"/>
      <c r="Q61" s="327"/>
      <c r="R61" s="327"/>
      <c r="S61" s="327"/>
      <c r="T61" s="327"/>
      <c r="U61" s="327"/>
      <c r="V61" s="327"/>
      <c r="W61" s="327"/>
      <c r="X61" s="327"/>
      <c r="Y61" s="327"/>
      <c r="Z61" s="327"/>
      <c r="AA61" s="327"/>
      <c r="AB61" s="327"/>
      <c r="AC61" s="327"/>
      <c r="AD61" s="327"/>
      <c r="AE61" s="327"/>
      <c r="AF61" s="327"/>
      <c r="AG61" s="327"/>
      <c r="AJ61" s="77"/>
    </row>
    <row r="62" spans="2:36" ht="30" customHeight="1" x14ac:dyDescent="0.35">
      <c r="B62" s="260" t="s">
        <v>490</v>
      </c>
      <c r="C62" s="261"/>
      <c r="D62" s="261"/>
      <c r="E62" s="261"/>
      <c r="F62" s="261"/>
      <c r="G62" s="261"/>
      <c r="H62" s="261"/>
      <c r="I62" s="261"/>
      <c r="J62" s="261"/>
      <c r="K62" s="261"/>
      <c r="L62" s="326"/>
      <c r="M62" s="95"/>
      <c r="N62" s="141"/>
      <c r="O62" s="96"/>
      <c r="P62" s="95"/>
      <c r="Q62" s="141"/>
      <c r="R62" s="96"/>
      <c r="S62" s="95"/>
      <c r="T62" s="141"/>
      <c r="U62" s="96"/>
      <c r="V62" s="95"/>
      <c r="W62" s="141"/>
      <c r="X62" s="96"/>
      <c r="Y62" s="95"/>
      <c r="Z62" s="141"/>
      <c r="AA62" s="96"/>
      <c r="AB62" s="95"/>
      <c r="AC62" s="141"/>
      <c r="AD62" s="96"/>
      <c r="AE62" s="95"/>
      <c r="AF62" s="141"/>
      <c r="AG62" s="96"/>
      <c r="AJ62" s="77"/>
    </row>
    <row r="63" spans="2:36" ht="30" customHeight="1" x14ac:dyDescent="0.35">
      <c r="B63" s="260" t="s">
        <v>383</v>
      </c>
      <c r="C63" s="261"/>
      <c r="D63" s="261"/>
      <c r="E63" s="261"/>
      <c r="F63" s="261"/>
      <c r="G63" s="261"/>
      <c r="H63" s="261"/>
      <c r="I63" s="261"/>
      <c r="J63" s="261"/>
      <c r="K63" s="261"/>
      <c r="L63" s="326"/>
      <c r="M63" s="328"/>
      <c r="N63" s="329"/>
      <c r="O63" s="330"/>
      <c r="P63" s="328"/>
      <c r="Q63" s="329"/>
      <c r="R63" s="330"/>
      <c r="S63" s="328"/>
      <c r="T63" s="329"/>
      <c r="U63" s="330"/>
      <c r="V63" s="328"/>
      <c r="W63" s="329"/>
      <c r="X63" s="330"/>
      <c r="Y63" s="328"/>
      <c r="Z63" s="329"/>
      <c r="AA63" s="330"/>
      <c r="AB63" s="328"/>
      <c r="AC63" s="329"/>
      <c r="AD63" s="330"/>
      <c r="AE63" s="328"/>
      <c r="AF63" s="329"/>
      <c r="AG63" s="330"/>
      <c r="AJ63" s="77"/>
    </row>
    <row r="64" spans="2:36" ht="30" customHeight="1" x14ac:dyDescent="0.35">
      <c r="B64" s="260" t="s">
        <v>384</v>
      </c>
      <c r="C64" s="261"/>
      <c r="D64" s="261"/>
      <c r="E64" s="261"/>
      <c r="F64" s="261"/>
      <c r="G64" s="261"/>
      <c r="H64" s="261"/>
      <c r="I64" s="261"/>
      <c r="J64" s="261"/>
      <c r="K64" s="261"/>
      <c r="L64" s="261"/>
      <c r="M64" s="288"/>
      <c r="N64" s="289"/>
      <c r="O64" s="325"/>
      <c r="P64" s="288"/>
      <c r="Q64" s="289"/>
      <c r="R64" s="325"/>
      <c r="S64" s="288"/>
      <c r="T64" s="289"/>
      <c r="U64" s="325"/>
      <c r="V64" s="288"/>
      <c r="W64" s="289"/>
      <c r="X64" s="325"/>
      <c r="Y64" s="288"/>
      <c r="Z64" s="289"/>
      <c r="AA64" s="325"/>
      <c r="AB64" s="288"/>
      <c r="AC64" s="289"/>
      <c r="AD64" s="325"/>
      <c r="AE64" s="288"/>
      <c r="AF64" s="289"/>
      <c r="AG64" s="325"/>
      <c r="AJ64" s="77"/>
    </row>
    <row r="65" spans="2:36" ht="20.149999999999999" customHeight="1" x14ac:dyDescent="0.35">
      <c r="B65" s="108" t="s">
        <v>385</v>
      </c>
      <c r="M65" s="327"/>
      <c r="N65" s="327"/>
      <c r="O65" s="327"/>
      <c r="P65" s="327"/>
      <c r="Q65" s="327"/>
      <c r="R65" s="327"/>
      <c r="S65" s="327"/>
      <c r="T65" s="327"/>
      <c r="U65" s="327"/>
      <c r="V65" s="327"/>
      <c r="W65" s="327"/>
      <c r="X65" s="327"/>
      <c r="Y65" s="327"/>
      <c r="Z65" s="327"/>
      <c r="AA65" s="327"/>
      <c r="AB65" s="327"/>
      <c r="AC65" s="327"/>
      <c r="AD65" s="327"/>
      <c r="AE65" s="327"/>
      <c r="AF65" s="327"/>
      <c r="AG65" s="327"/>
      <c r="AJ65" s="77"/>
    </row>
    <row r="66" spans="2:36" ht="30" customHeight="1" x14ac:dyDescent="0.35">
      <c r="B66" s="260" t="s">
        <v>568</v>
      </c>
      <c r="C66" s="261"/>
      <c r="D66" s="261"/>
      <c r="E66" s="261"/>
      <c r="F66" s="261"/>
      <c r="G66" s="261"/>
      <c r="H66" s="261"/>
      <c r="I66" s="261"/>
      <c r="J66" s="261"/>
      <c r="K66" s="261"/>
      <c r="L66" s="261"/>
      <c r="M66" s="327"/>
      <c r="N66" s="327"/>
      <c r="O66" s="327"/>
      <c r="P66" s="327"/>
      <c r="Q66" s="327"/>
      <c r="R66" s="327"/>
      <c r="S66" s="327"/>
      <c r="T66" s="327"/>
      <c r="U66" s="327"/>
      <c r="V66" s="327"/>
      <c r="W66" s="327"/>
      <c r="X66" s="327"/>
      <c r="Y66" s="327"/>
      <c r="Z66" s="327"/>
      <c r="AA66" s="327"/>
      <c r="AB66" s="327"/>
      <c r="AC66" s="327"/>
      <c r="AD66" s="327"/>
      <c r="AE66" s="327"/>
      <c r="AF66" s="327"/>
      <c r="AG66" s="327"/>
      <c r="AH66" s="32"/>
      <c r="AI66" s="32"/>
      <c r="AJ66" s="116"/>
    </row>
    <row r="67" spans="2:36" ht="20.149999999999999" customHeight="1" thickBot="1" x14ac:dyDescent="0.4">
      <c r="B67" s="109" t="s">
        <v>386</v>
      </c>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116"/>
    </row>
    <row r="68" spans="2:36" ht="15" thickBot="1" x14ac:dyDescent="0.4">
      <c r="B68" s="320" t="s">
        <v>491</v>
      </c>
      <c r="C68" s="321"/>
      <c r="D68" s="321"/>
      <c r="E68" s="321"/>
      <c r="F68" s="321"/>
      <c r="G68" s="321"/>
      <c r="H68" s="321"/>
      <c r="I68" s="321"/>
      <c r="J68" s="321"/>
      <c r="K68" s="321"/>
      <c r="L68" s="321"/>
      <c r="M68" s="321"/>
      <c r="N68" s="321"/>
      <c r="O68" s="321"/>
      <c r="P68" s="321"/>
      <c r="Q68" s="321"/>
      <c r="R68" s="321"/>
      <c r="S68" s="321"/>
      <c r="T68" s="321"/>
      <c r="U68" s="321"/>
      <c r="V68" s="321"/>
      <c r="W68" s="321"/>
      <c r="X68" s="321"/>
      <c r="Y68" s="321"/>
      <c r="Z68" s="321"/>
      <c r="AA68" s="321"/>
      <c r="AB68" s="333" t="s">
        <v>387</v>
      </c>
      <c r="AC68" s="334"/>
      <c r="AD68" s="334"/>
      <c r="AE68" s="334"/>
      <c r="AF68" s="334"/>
      <c r="AG68" s="334"/>
      <c r="AH68" s="334"/>
      <c r="AI68" s="334"/>
      <c r="AJ68" s="335"/>
    </row>
    <row r="69" spans="2:36" ht="20.149999999999999" customHeight="1" x14ac:dyDescent="0.35">
      <c r="B69" s="117" t="s">
        <v>388</v>
      </c>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9"/>
    </row>
    <row r="70" spans="2:36" ht="20.149999999999999" customHeight="1" x14ac:dyDescent="0.35">
      <c r="B70" s="117"/>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9"/>
    </row>
    <row r="71" spans="2:36" ht="20.149999999999999" customHeight="1" x14ac:dyDescent="0.35">
      <c r="B71" s="120"/>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121"/>
    </row>
    <row r="72" spans="2:36" ht="20.149999999999999" customHeight="1" x14ac:dyDescent="0.35">
      <c r="B72" s="120"/>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121"/>
    </row>
    <row r="73" spans="2:36" ht="15" thickBot="1" x14ac:dyDescent="0.4">
      <c r="B73" s="120"/>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121"/>
    </row>
    <row r="74" spans="2:36" ht="15" thickBot="1" x14ac:dyDescent="0.4">
      <c r="B74" s="320" t="s">
        <v>492</v>
      </c>
      <c r="C74" s="321"/>
      <c r="D74" s="321"/>
      <c r="E74" s="321"/>
      <c r="F74" s="321"/>
      <c r="G74" s="321"/>
      <c r="H74" s="321"/>
      <c r="I74" s="321"/>
      <c r="J74" s="321"/>
      <c r="K74" s="321"/>
      <c r="L74" s="321"/>
      <c r="M74" s="321"/>
      <c r="N74" s="321"/>
      <c r="O74" s="321"/>
      <c r="P74" s="321"/>
      <c r="Q74" s="321"/>
      <c r="R74" s="321"/>
      <c r="S74" s="321"/>
      <c r="T74" s="321"/>
      <c r="U74" s="321"/>
      <c r="V74" s="321"/>
      <c r="W74" s="321"/>
      <c r="X74" s="321"/>
      <c r="Y74" s="321"/>
      <c r="Z74" s="321"/>
      <c r="AA74" s="321"/>
      <c r="AB74" s="333" t="s">
        <v>592</v>
      </c>
      <c r="AC74" s="334"/>
      <c r="AD74" s="334"/>
      <c r="AE74" s="334"/>
      <c r="AF74" s="334"/>
      <c r="AG74" s="334"/>
      <c r="AH74" s="334"/>
      <c r="AI74" s="334"/>
      <c r="AJ74" s="335"/>
    </row>
    <row r="75" spans="2:36" ht="15" customHeight="1" x14ac:dyDescent="0.35">
      <c r="B75" s="331" t="s">
        <v>634</v>
      </c>
      <c r="C75" s="261"/>
      <c r="D75" s="261"/>
      <c r="E75" s="261"/>
      <c r="F75" s="261"/>
      <c r="G75" s="261"/>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332"/>
      <c r="AJ75" s="69"/>
    </row>
    <row r="76" spans="2:36" ht="15" customHeight="1" x14ac:dyDescent="0.35">
      <c r="B76" s="331" t="s">
        <v>635</v>
      </c>
      <c r="C76" s="261"/>
      <c r="D76" s="261"/>
      <c r="E76" s="261"/>
      <c r="F76" s="261"/>
      <c r="G76" s="261"/>
      <c r="H76" s="261"/>
      <c r="I76" s="261"/>
      <c r="J76" s="261"/>
      <c r="K76" s="261"/>
      <c r="L76" s="261"/>
      <c r="M76" s="261"/>
      <c r="N76" s="261"/>
      <c r="O76" s="261"/>
      <c r="P76" s="261"/>
      <c r="Q76" s="261"/>
      <c r="R76" s="261"/>
      <c r="S76" s="261"/>
      <c r="T76" s="261"/>
      <c r="U76" s="261"/>
      <c r="V76" s="261"/>
      <c r="W76" s="261"/>
      <c r="X76" s="261"/>
      <c r="Y76" s="261"/>
      <c r="Z76" s="261"/>
      <c r="AA76" s="261"/>
      <c r="AB76" s="261"/>
      <c r="AC76" s="261"/>
      <c r="AD76" s="261"/>
      <c r="AE76" s="261"/>
      <c r="AF76" s="261"/>
      <c r="AG76" s="261"/>
      <c r="AH76" s="261"/>
      <c r="AI76" s="332"/>
      <c r="AJ76" s="69"/>
    </row>
    <row r="77" spans="2:36" ht="15" customHeight="1" x14ac:dyDescent="0.35">
      <c r="B77" s="331" t="s">
        <v>636</v>
      </c>
      <c r="C77" s="261"/>
      <c r="D77" s="261"/>
      <c r="E77" s="261"/>
      <c r="F77" s="261"/>
      <c r="G77" s="261"/>
      <c r="H77" s="261"/>
      <c r="I77" s="261"/>
      <c r="J77" s="261"/>
      <c r="K77" s="261"/>
      <c r="L77" s="261"/>
      <c r="M77" s="261"/>
      <c r="N77" s="261"/>
      <c r="O77" s="261"/>
      <c r="P77" s="261"/>
      <c r="Q77" s="261"/>
      <c r="R77" s="261"/>
      <c r="S77" s="261"/>
      <c r="T77" s="261"/>
      <c r="U77" s="261"/>
      <c r="V77" s="261"/>
      <c r="W77" s="261"/>
      <c r="X77" s="261"/>
      <c r="Y77" s="261"/>
      <c r="Z77" s="261"/>
      <c r="AA77" s="261"/>
      <c r="AB77" s="261"/>
      <c r="AC77" s="261"/>
      <c r="AD77" s="261"/>
      <c r="AE77" s="261"/>
      <c r="AF77" s="261"/>
      <c r="AG77" s="261"/>
      <c r="AH77" s="261"/>
      <c r="AI77" s="332"/>
      <c r="AJ77" s="69"/>
    </row>
    <row r="78" spans="2:36" ht="15" customHeight="1" x14ac:dyDescent="0.35">
      <c r="B78" s="331" t="s">
        <v>637</v>
      </c>
      <c r="C78" s="261"/>
      <c r="D78" s="261"/>
      <c r="E78" s="261"/>
      <c r="F78" s="261"/>
      <c r="G78" s="261"/>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332"/>
      <c r="AJ78" s="69"/>
    </row>
    <row r="79" spans="2:36" ht="29.25" customHeight="1" x14ac:dyDescent="0.35">
      <c r="B79" s="331" t="s">
        <v>638</v>
      </c>
      <c r="C79" s="261"/>
      <c r="D79" s="261"/>
      <c r="E79" s="261"/>
      <c r="F79" s="261"/>
      <c r="G79" s="261"/>
      <c r="H79" s="261"/>
      <c r="I79" s="261"/>
      <c r="J79" s="261"/>
      <c r="K79" s="261"/>
      <c r="L79" s="261"/>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332"/>
      <c r="AJ79" s="69"/>
    </row>
    <row r="80" spans="2:36" ht="33.75" customHeight="1" x14ac:dyDescent="0.35">
      <c r="B80" s="331" t="s">
        <v>639</v>
      </c>
      <c r="C80" s="261"/>
      <c r="D80" s="261"/>
      <c r="E80" s="261"/>
      <c r="F80" s="261"/>
      <c r="G80" s="261"/>
      <c r="H80" s="261"/>
      <c r="I80" s="261"/>
      <c r="J80" s="261"/>
      <c r="K80" s="261"/>
      <c r="L80" s="261"/>
      <c r="M80" s="261"/>
      <c r="N80" s="261"/>
      <c r="O80" s="261"/>
      <c r="P80" s="261"/>
      <c r="Q80" s="261"/>
      <c r="R80" s="261"/>
      <c r="S80" s="261"/>
      <c r="T80" s="261"/>
      <c r="U80" s="261"/>
      <c r="V80" s="261"/>
      <c r="W80" s="261"/>
      <c r="X80" s="261"/>
      <c r="Y80" s="261"/>
      <c r="Z80" s="261"/>
      <c r="AA80" s="261"/>
      <c r="AB80" s="261"/>
      <c r="AC80" s="261"/>
      <c r="AD80" s="261"/>
      <c r="AE80" s="261"/>
      <c r="AF80" s="261"/>
      <c r="AG80" s="261"/>
      <c r="AH80" s="261"/>
      <c r="AI80" s="332"/>
      <c r="AJ80" s="69"/>
    </row>
    <row r="81" spans="2:37" ht="15" customHeight="1" x14ac:dyDescent="0.35">
      <c r="B81" s="331" t="s">
        <v>640</v>
      </c>
      <c r="C81" s="261"/>
      <c r="D81" s="261"/>
      <c r="E81" s="261"/>
      <c r="F81" s="261"/>
      <c r="G81" s="261"/>
      <c r="H81" s="261"/>
      <c r="I81" s="261"/>
      <c r="J81" s="261"/>
      <c r="K81" s="261"/>
      <c r="L81" s="261"/>
      <c r="M81" s="261"/>
      <c r="N81" s="261"/>
      <c r="O81" s="261"/>
      <c r="P81" s="261"/>
      <c r="Q81" s="261"/>
      <c r="R81" s="261"/>
      <c r="S81" s="261"/>
      <c r="T81" s="261"/>
      <c r="U81" s="261"/>
      <c r="V81" s="261"/>
      <c r="W81" s="261"/>
      <c r="X81" s="261"/>
      <c r="Y81" s="261"/>
      <c r="Z81" s="261"/>
      <c r="AA81" s="261"/>
      <c r="AB81" s="261"/>
      <c r="AC81" s="261"/>
      <c r="AD81" s="261"/>
      <c r="AE81" s="261"/>
      <c r="AF81" s="261"/>
      <c r="AG81" s="261"/>
      <c r="AH81" s="261"/>
      <c r="AI81" s="332"/>
      <c r="AJ81" s="69"/>
    </row>
    <row r="82" spans="2:37" ht="31.5" customHeight="1" thickBot="1" x14ac:dyDescent="0.4">
      <c r="B82" s="331" t="s">
        <v>641</v>
      </c>
      <c r="C82" s="261"/>
      <c r="D82" s="261"/>
      <c r="E82" s="261"/>
      <c r="F82" s="261"/>
      <c r="G82" s="261"/>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332"/>
      <c r="AJ82" s="69"/>
    </row>
    <row r="83" spans="2:37" ht="15" thickBot="1" x14ac:dyDescent="0.4">
      <c r="B83" s="320" t="s">
        <v>493</v>
      </c>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33" t="s">
        <v>0</v>
      </c>
      <c r="AC83" s="334"/>
      <c r="AD83" s="334"/>
      <c r="AE83" s="334"/>
      <c r="AF83" s="334"/>
      <c r="AG83" s="334"/>
      <c r="AH83" s="334"/>
      <c r="AI83" s="334"/>
      <c r="AJ83" s="335"/>
    </row>
    <row r="84" spans="2:37" ht="21" customHeight="1" x14ac:dyDescent="0.35">
      <c r="B84" s="7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78"/>
    </row>
    <row r="85" spans="2:37" ht="20.149999999999999" customHeight="1" x14ac:dyDescent="0.35">
      <c r="B85" s="108" t="s">
        <v>12</v>
      </c>
      <c r="U85" s="20" t="s">
        <v>13</v>
      </c>
      <c r="AH85" s="32"/>
      <c r="AJ85" s="77"/>
      <c r="AK85" s="23"/>
    </row>
    <row r="86" spans="2:37" s="23" customFormat="1" ht="20.149999999999999" customHeight="1" thickBot="1" x14ac:dyDescent="0.4">
      <c r="B86" s="123" t="s">
        <v>494</v>
      </c>
      <c r="C86" s="124"/>
      <c r="D86" s="124"/>
      <c r="E86" s="124"/>
      <c r="F86" s="124"/>
      <c r="G86" s="124"/>
      <c r="H86" s="124"/>
      <c r="I86" s="124"/>
      <c r="J86" s="124"/>
      <c r="K86" s="124"/>
      <c r="L86" s="124"/>
      <c r="M86" s="124"/>
      <c r="N86" s="124"/>
      <c r="O86" s="124"/>
      <c r="P86" s="124"/>
      <c r="Q86" s="124"/>
      <c r="R86" s="124"/>
      <c r="S86" s="124"/>
      <c r="T86" s="124"/>
      <c r="U86" s="336" t="s">
        <v>495</v>
      </c>
      <c r="V86" s="336"/>
      <c r="W86" s="336"/>
      <c r="X86" s="336"/>
      <c r="Y86" s="336"/>
      <c r="Z86" s="336"/>
      <c r="AA86" s="336"/>
      <c r="AB86" s="336"/>
      <c r="AC86" s="336"/>
      <c r="AD86" s="336"/>
      <c r="AE86" s="336"/>
      <c r="AF86" s="336"/>
      <c r="AG86" s="336"/>
      <c r="AH86" s="336"/>
      <c r="AI86" s="336"/>
      <c r="AJ86" s="125"/>
      <c r="AK86" s="20"/>
    </row>
    <row r="87" spans="2:37" x14ac:dyDescent="0.35"/>
  </sheetData>
  <mergeCells count="163">
    <mergeCell ref="K20:S20"/>
    <mergeCell ref="V20:AE20"/>
    <mergeCell ref="O21:P21"/>
    <mergeCell ref="K23:AH23"/>
    <mergeCell ref="B27:E27"/>
    <mergeCell ref="K27:N27"/>
    <mergeCell ref="S27:V27"/>
    <mergeCell ref="B17:I17"/>
    <mergeCell ref="J16:N16"/>
    <mergeCell ref="U16:X16"/>
    <mergeCell ref="R34:T34"/>
    <mergeCell ref="U37:W37"/>
    <mergeCell ref="U38:W38"/>
    <mergeCell ref="H36:L36"/>
    <mergeCell ref="M36:Q36"/>
    <mergeCell ref="H35:L35"/>
    <mergeCell ref="U34:W34"/>
    <mergeCell ref="R35:T35"/>
    <mergeCell ref="U35:W35"/>
    <mergeCell ref="R36:T36"/>
    <mergeCell ref="U36:W36"/>
    <mergeCell ref="B80:AI80"/>
    <mergeCell ref="B81:AI81"/>
    <mergeCell ref="B82:AI82"/>
    <mergeCell ref="B83:AA83"/>
    <mergeCell ref="AB83:AJ83"/>
    <mergeCell ref="U86:AI86"/>
    <mergeCell ref="B68:AA68"/>
    <mergeCell ref="AB68:AJ68"/>
    <mergeCell ref="B74:AA74"/>
    <mergeCell ref="AB74:AJ74"/>
    <mergeCell ref="B75:AI75"/>
    <mergeCell ref="B76:AI76"/>
    <mergeCell ref="B77:AI77"/>
    <mergeCell ref="B78:AI78"/>
    <mergeCell ref="B79:AI79"/>
    <mergeCell ref="B66:L66"/>
    <mergeCell ref="M66:O66"/>
    <mergeCell ref="P66:R66"/>
    <mergeCell ref="S66:U66"/>
    <mergeCell ref="V66:X66"/>
    <mergeCell ref="Y66:AA66"/>
    <mergeCell ref="AB66:AD66"/>
    <mergeCell ref="AE66:AG66"/>
    <mergeCell ref="M65:O65"/>
    <mergeCell ref="P65:R65"/>
    <mergeCell ref="S65:U65"/>
    <mergeCell ref="V65:X65"/>
    <mergeCell ref="Y65:AA65"/>
    <mergeCell ref="B64:L64"/>
    <mergeCell ref="M64:O64"/>
    <mergeCell ref="P64:R64"/>
    <mergeCell ref="S64:U64"/>
    <mergeCell ref="V64:X64"/>
    <mergeCell ref="Y64:AA64"/>
    <mergeCell ref="AB64:AD64"/>
    <mergeCell ref="AE64:AG64"/>
    <mergeCell ref="AB65:AD65"/>
    <mergeCell ref="AE65:AG65"/>
    <mergeCell ref="B63:L63"/>
    <mergeCell ref="M63:O63"/>
    <mergeCell ref="P63:R63"/>
    <mergeCell ref="S63:U63"/>
    <mergeCell ref="AB60:AD60"/>
    <mergeCell ref="AE60:AG60"/>
    <mergeCell ref="B61:L61"/>
    <mergeCell ref="M61:O61"/>
    <mergeCell ref="P61:R61"/>
    <mergeCell ref="S61:U61"/>
    <mergeCell ref="V61:X61"/>
    <mergeCell ref="Y61:AA61"/>
    <mergeCell ref="AB61:AD61"/>
    <mergeCell ref="AE61:AG61"/>
    <mergeCell ref="M60:O60"/>
    <mergeCell ref="P60:R60"/>
    <mergeCell ref="S60:U60"/>
    <mergeCell ref="V60:X60"/>
    <mergeCell ref="Y60:AA60"/>
    <mergeCell ref="V63:X63"/>
    <mergeCell ref="Y63:AA63"/>
    <mergeCell ref="AB63:AD63"/>
    <mergeCell ref="AE63:AG63"/>
    <mergeCell ref="B40:AJ40"/>
    <mergeCell ref="M41:O41"/>
    <mergeCell ref="P41:R41"/>
    <mergeCell ref="S41:U41"/>
    <mergeCell ref="V41:X41"/>
    <mergeCell ref="Y41:AA41"/>
    <mergeCell ref="AB41:AD41"/>
    <mergeCell ref="AE41:AG41"/>
    <mergeCell ref="B62:L62"/>
    <mergeCell ref="B39:AA39"/>
    <mergeCell ref="AB39:AI39"/>
    <mergeCell ref="K29:N29"/>
    <mergeCell ref="Q29:W29"/>
    <mergeCell ref="Y29:AG29"/>
    <mergeCell ref="H34:L34"/>
    <mergeCell ref="E34:G34"/>
    <mergeCell ref="E35:G35"/>
    <mergeCell ref="E36:G36"/>
    <mergeCell ref="E37:G37"/>
    <mergeCell ref="H37:L37"/>
    <mergeCell ref="M37:Q37"/>
    <mergeCell ref="X37:AB37"/>
    <mergeCell ref="AC37:AI37"/>
    <mergeCell ref="M34:Q34"/>
    <mergeCell ref="X34:AB34"/>
    <mergeCell ref="H31:W31"/>
    <mergeCell ref="R38:T38"/>
    <mergeCell ref="C36:D36"/>
    <mergeCell ref="C37:D37"/>
    <mergeCell ref="C38:D38"/>
    <mergeCell ref="X36:AB36"/>
    <mergeCell ref="AC36:AI36"/>
    <mergeCell ref="AC34:AI34"/>
    <mergeCell ref="H33:L33"/>
    <mergeCell ref="M33:Q33"/>
    <mergeCell ref="X33:AB33"/>
    <mergeCell ref="AC33:AI33"/>
    <mergeCell ref="E33:G33"/>
    <mergeCell ref="B13:C13"/>
    <mergeCell ref="B14:AA14"/>
    <mergeCell ref="AB14:AI14"/>
    <mergeCell ref="D2:AI2"/>
    <mergeCell ref="D3:AI3"/>
    <mergeCell ref="B5:AA5"/>
    <mergeCell ref="AB5:AI5"/>
    <mergeCell ref="B6:C6"/>
    <mergeCell ref="D6:F6"/>
    <mergeCell ref="W6:X6"/>
    <mergeCell ref="R32:T32"/>
    <mergeCell ref="U32:W32"/>
    <mergeCell ref="R33:T33"/>
    <mergeCell ref="U33:W33"/>
    <mergeCell ref="B15:H15"/>
    <mergeCell ref="I15:K15"/>
    <mergeCell ref="B16:I16"/>
    <mergeCell ref="J17:AI17"/>
    <mergeCell ref="AG4:AH4"/>
    <mergeCell ref="E38:G38"/>
    <mergeCell ref="H38:L38"/>
    <mergeCell ref="M38:Q38"/>
    <mergeCell ref="X38:AB38"/>
    <mergeCell ref="AC38:AI38"/>
    <mergeCell ref="B28:AA28"/>
    <mergeCell ref="AB28:AI28"/>
    <mergeCell ref="B31:B32"/>
    <mergeCell ref="C31:D32"/>
    <mergeCell ref="X31:AI31"/>
    <mergeCell ref="H32:L32"/>
    <mergeCell ref="M32:Q32"/>
    <mergeCell ref="E31:G32"/>
    <mergeCell ref="M35:Q35"/>
    <mergeCell ref="X35:AB35"/>
    <mergeCell ref="AC35:AI35"/>
    <mergeCell ref="X32:AB32"/>
    <mergeCell ref="AC32:AI32"/>
    <mergeCell ref="C33:D33"/>
    <mergeCell ref="C34:D34"/>
    <mergeCell ref="C35:D35"/>
    <mergeCell ref="Q30:W30"/>
    <mergeCell ref="Y30:AG30"/>
    <mergeCell ref="K30:N30"/>
  </mergeCells>
  <dataValidations count="1">
    <dataValidation type="list" allowBlank="1" showInputMessage="1" showErrorMessage="1" sqref="AB69:AD73" xr:uid="{56C7B8CD-F5F4-4756-A68A-6C47BB3690B7}">
      <formula1>$A$9:$A$10</formula1>
    </dataValidation>
  </dataValidations>
  <pageMargins left="0.511811024" right="0.511811024" top="0.78740157499999996" bottom="0.78740157499999996" header="0.31496062000000002" footer="0.31496062000000002"/>
  <pageSetup scale="34" orientation="portrait" r:id="rId1"/>
  <headerFooter>
    <oddHeader>&amp;C&amp;"Arial"&amp;8&amp;K000000 INTERNAL&amp;1#_x000D_&amp;"Calibri"&amp;11&amp;K000000&amp;"Calibri"&amp;11&amp;K000000</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8EBB-3BE5-4D4F-AEEB-69FF50BD8EAA}">
  <sheetPr codeName="Planilha9">
    <tabColor rgb="FF00B050"/>
  </sheetPr>
  <dimension ref="A1:AX97"/>
  <sheetViews>
    <sheetView showGridLines="0" view="pageBreakPreview" zoomScale="115" zoomScaleNormal="90" zoomScaleSheetLayoutView="115" workbookViewId="0">
      <selection activeCell="AH4" sqref="AH4:AI4"/>
    </sheetView>
  </sheetViews>
  <sheetFormatPr defaultColWidth="0" defaultRowHeight="14.5" x14ac:dyDescent="0.35"/>
  <cols>
    <col min="1" max="2" width="3.453125" style="20" customWidth="1"/>
    <col min="3" max="3" width="17.81640625" style="20" customWidth="1"/>
    <col min="4" max="4" width="6.26953125" style="20" customWidth="1"/>
    <col min="5" max="15" width="3.7265625" style="20" customWidth="1"/>
    <col min="16" max="16" width="4.26953125" style="20" customWidth="1"/>
    <col min="17" max="18" width="3.7265625" style="20" customWidth="1"/>
    <col min="19" max="19" width="4.54296875" style="20" customWidth="1"/>
    <col min="20" max="20" width="5.1796875" style="20" customWidth="1"/>
    <col min="21" max="23" width="3.7265625" style="20" customWidth="1"/>
    <col min="24" max="24" width="4.81640625" style="20" customWidth="1"/>
    <col min="25" max="26" width="3.7265625" style="20" customWidth="1"/>
    <col min="27" max="27" width="5.26953125" style="20" customWidth="1"/>
    <col min="28" max="36" width="3.7265625" style="20" customWidth="1"/>
    <col min="37" max="37" width="0.1796875" style="20" customWidth="1"/>
    <col min="38" max="38" width="3.54296875" style="20" customWidth="1"/>
    <col min="39" max="16384" width="9.1796875" style="20" hidden="1"/>
  </cols>
  <sheetData>
    <row r="1" spans="2:37" x14ac:dyDescent="0.35">
      <c r="B1" s="50"/>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51"/>
    </row>
    <row r="2" spans="2:37" ht="24.75" customHeight="1" x14ac:dyDescent="0.35">
      <c r="B2" s="46"/>
      <c r="D2" s="245" t="s">
        <v>460</v>
      </c>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47"/>
    </row>
    <row r="3" spans="2:37" x14ac:dyDescent="0.35">
      <c r="B3" s="46"/>
      <c r="D3" s="269" t="s">
        <v>461</v>
      </c>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47"/>
    </row>
    <row r="4" spans="2:37" ht="15" thickBot="1" x14ac:dyDescent="0.4">
      <c r="B4" s="46"/>
      <c r="AH4" s="256" t="s">
        <v>802</v>
      </c>
      <c r="AI4" s="256"/>
      <c r="AJ4" s="47"/>
    </row>
    <row r="5" spans="2:37" ht="15" thickBot="1" x14ac:dyDescent="0.4">
      <c r="B5" s="369" t="s">
        <v>462</v>
      </c>
      <c r="C5" s="271"/>
      <c r="D5" s="271"/>
      <c r="E5" s="271"/>
      <c r="F5" s="271"/>
      <c r="G5" s="271"/>
      <c r="H5" s="271"/>
      <c r="I5" s="271"/>
      <c r="J5" s="271"/>
      <c r="K5" s="271"/>
      <c r="L5" s="271"/>
      <c r="M5" s="271"/>
      <c r="N5" s="271"/>
      <c r="O5" s="271"/>
      <c r="P5" s="271"/>
      <c r="Q5" s="271"/>
      <c r="R5" s="271"/>
      <c r="S5" s="271"/>
      <c r="T5" s="271"/>
      <c r="U5" s="271"/>
      <c r="V5" s="271"/>
      <c r="W5" s="271"/>
      <c r="X5" s="271"/>
      <c r="Y5" s="271"/>
      <c r="Z5" s="271"/>
      <c r="AA5" s="272"/>
      <c r="AB5" s="273" t="s">
        <v>0</v>
      </c>
      <c r="AC5" s="273"/>
      <c r="AD5" s="273"/>
      <c r="AE5" s="273"/>
      <c r="AF5" s="273"/>
      <c r="AG5" s="273"/>
      <c r="AH5" s="273"/>
      <c r="AI5" s="274"/>
      <c r="AJ5" s="228"/>
      <c r="AK5" s="77"/>
    </row>
    <row r="6" spans="2:37" ht="21" customHeight="1" x14ac:dyDescent="0.35">
      <c r="B6" s="275" t="s">
        <v>578</v>
      </c>
      <c r="C6" s="276"/>
      <c r="D6" s="276"/>
      <c r="E6" s="276"/>
      <c r="F6" s="276"/>
      <c r="H6" s="63"/>
      <c r="I6" s="20" t="s">
        <v>355</v>
      </c>
      <c r="P6" s="63"/>
      <c r="Q6" s="20" t="s">
        <v>356</v>
      </c>
      <c r="W6" s="288"/>
      <c r="X6" s="325"/>
      <c r="Y6" s="20" t="s">
        <v>357</v>
      </c>
      <c r="AB6" s="74"/>
      <c r="AC6" s="74"/>
      <c r="AD6" s="74"/>
      <c r="AE6" s="74"/>
      <c r="AF6" s="74"/>
      <c r="AG6" s="74"/>
      <c r="AH6" s="74"/>
      <c r="AI6" s="74"/>
      <c r="AJ6" s="217"/>
      <c r="AK6" s="78"/>
    </row>
    <row r="7" spans="2:37" ht="20.149999999999999" customHeight="1" x14ac:dyDescent="0.35">
      <c r="B7" s="46" t="s">
        <v>358</v>
      </c>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217"/>
      <c r="AK7" s="78"/>
    </row>
    <row r="8" spans="2:37" ht="20.149999999999999" customHeight="1" x14ac:dyDescent="0.35">
      <c r="B8" s="46" t="s">
        <v>359</v>
      </c>
      <c r="R8" s="20" t="s">
        <v>360</v>
      </c>
      <c r="Y8" s="20" t="s">
        <v>1</v>
      </c>
      <c r="AJ8" s="217"/>
      <c r="AK8" s="78"/>
    </row>
    <row r="9" spans="2:37" ht="20.149999999999999" customHeight="1" x14ac:dyDescent="0.35">
      <c r="B9" s="46" t="s">
        <v>361</v>
      </c>
      <c r="J9" s="20" t="s">
        <v>362</v>
      </c>
      <c r="M9" s="74"/>
      <c r="N9" s="74"/>
      <c r="O9" s="74"/>
      <c r="P9" s="74"/>
      <c r="Q9" s="74"/>
      <c r="R9" s="74"/>
      <c r="S9" s="74"/>
      <c r="T9" s="74"/>
      <c r="U9" s="74"/>
      <c r="V9" s="74"/>
      <c r="W9" s="74"/>
      <c r="X9" s="74"/>
      <c r="Y9" s="74"/>
      <c r="Z9" s="74"/>
      <c r="AA9" s="74"/>
      <c r="AB9" s="74"/>
      <c r="AC9" s="74"/>
      <c r="AD9" s="74"/>
      <c r="AE9" s="74"/>
      <c r="AF9" s="74"/>
      <c r="AG9" s="74"/>
      <c r="AH9" s="74"/>
      <c r="AI9" s="74"/>
      <c r="AJ9" s="217"/>
      <c r="AK9" s="78"/>
    </row>
    <row r="10" spans="2:37" ht="20.149999999999999" customHeight="1" x14ac:dyDescent="0.35">
      <c r="B10" s="46" t="s">
        <v>2</v>
      </c>
      <c r="M10" s="74"/>
      <c r="N10" s="74"/>
      <c r="O10" s="74"/>
      <c r="P10" s="74"/>
      <c r="Q10" s="74"/>
      <c r="R10" s="74"/>
      <c r="S10" s="74"/>
      <c r="T10" s="74"/>
      <c r="U10" s="74"/>
      <c r="V10" s="74"/>
      <c r="W10" s="74"/>
      <c r="X10" s="74"/>
      <c r="Y10" s="74"/>
      <c r="Z10" s="74"/>
      <c r="AA10" s="74"/>
      <c r="AB10" s="74"/>
      <c r="AC10" s="74"/>
      <c r="AD10" s="74"/>
      <c r="AE10" s="74"/>
      <c r="AF10" s="74"/>
      <c r="AG10" s="74"/>
      <c r="AH10" s="74"/>
      <c r="AI10" s="74"/>
      <c r="AJ10" s="217"/>
      <c r="AK10" s="78"/>
    </row>
    <row r="11" spans="2:37" ht="20.149999999999999" customHeight="1" x14ac:dyDescent="0.35">
      <c r="B11" s="93" t="s">
        <v>363</v>
      </c>
      <c r="J11" s="20" t="s">
        <v>364</v>
      </c>
      <c r="M11" s="74"/>
      <c r="N11" s="74"/>
      <c r="O11" s="74"/>
      <c r="P11" s="74"/>
      <c r="Q11" s="74"/>
      <c r="R11" s="74"/>
      <c r="S11" s="74"/>
      <c r="T11" s="74"/>
      <c r="U11" s="74"/>
      <c r="V11" s="74"/>
      <c r="W11" s="74"/>
      <c r="X11" s="74"/>
      <c r="Y11" s="74"/>
      <c r="Z11" s="74"/>
      <c r="AA11" s="74"/>
      <c r="AB11" s="74"/>
      <c r="AC11" s="74"/>
      <c r="AD11" s="74"/>
      <c r="AE11" s="74"/>
      <c r="AF11" s="74"/>
      <c r="AG11" s="74"/>
      <c r="AH11" s="74"/>
      <c r="AI11" s="74"/>
      <c r="AJ11" s="217"/>
      <c r="AK11" s="47"/>
    </row>
    <row r="12" spans="2:37" ht="18.75" customHeight="1" x14ac:dyDescent="0.35">
      <c r="B12" s="46" t="s">
        <v>365</v>
      </c>
      <c r="C12" s="74"/>
      <c r="D12" s="74"/>
      <c r="E12" s="74"/>
      <c r="F12" s="74"/>
      <c r="G12" s="74"/>
      <c r="H12" s="110"/>
      <c r="I12" s="110"/>
      <c r="J12" s="110"/>
      <c r="K12" s="110"/>
      <c r="L12" s="110"/>
      <c r="M12" s="110"/>
      <c r="N12" s="110"/>
      <c r="O12" s="110"/>
      <c r="P12" s="110"/>
      <c r="Q12" s="110"/>
      <c r="R12" s="74"/>
      <c r="S12" s="74"/>
      <c r="T12" s="74"/>
      <c r="U12" s="74"/>
      <c r="V12" s="74"/>
      <c r="W12" s="74"/>
      <c r="X12" s="74"/>
      <c r="Y12" s="74"/>
      <c r="Z12" s="74"/>
      <c r="AA12" s="74"/>
      <c r="AB12" s="74"/>
      <c r="AC12" s="74"/>
      <c r="AD12" s="74"/>
      <c r="AE12" s="74"/>
      <c r="AF12" s="74"/>
      <c r="AG12" s="74"/>
      <c r="AH12" s="74"/>
      <c r="AI12" s="74"/>
      <c r="AJ12" s="217"/>
      <c r="AK12" s="47"/>
    </row>
    <row r="13" spans="2:37" ht="20.149999999999999" customHeight="1" thickBot="1" x14ac:dyDescent="0.4">
      <c r="B13" s="372" t="s">
        <v>463</v>
      </c>
      <c r="C13" s="373"/>
      <c r="D13" s="373"/>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217"/>
      <c r="AK13" s="76"/>
    </row>
    <row r="14" spans="2:37" ht="15" thickBot="1" x14ac:dyDescent="0.4">
      <c r="B14" s="376" t="s">
        <v>366</v>
      </c>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377"/>
      <c r="AB14" s="264" t="s">
        <v>0</v>
      </c>
      <c r="AC14" s="264"/>
      <c r="AD14" s="264"/>
      <c r="AE14" s="264"/>
      <c r="AF14" s="264"/>
      <c r="AG14" s="264"/>
      <c r="AH14" s="264"/>
      <c r="AI14" s="265"/>
      <c r="AJ14" s="227"/>
      <c r="AK14" s="78"/>
    </row>
    <row r="15" spans="2:37" ht="42.75" customHeight="1" thickBot="1" x14ac:dyDescent="0.4">
      <c r="B15" s="266" t="s">
        <v>579</v>
      </c>
      <c r="C15" s="267"/>
      <c r="D15" s="267"/>
      <c r="E15" s="267"/>
      <c r="F15" s="267"/>
      <c r="G15" s="267"/>
      <c r="H15" s="267"/>
      <c r="I15" s="268" t="s">
        <v>3</v>
      </c>
      <c r="J15" s="268"/>
      <c r="K15" s="268"/>
      <c r="L15" s="45" t="s">
        <v>367</v>
      </c>
      <c r="M15" s="45"/>
      <c r="N15" s="45"/>
      <c r="O15" s="45"/>
      <c r="P15" s="45"/>
      <c r="Q15" s="268" t="s">
        <v>4</v>
      </c>
      <c r="R15" s="268"/>
      <c r="S15" s="268"/>
      <c r="T15" s="45" t="s">
        <v>367</v>
      </c>
      <c r="U15" s="45"/>
      <c r="V15" s="45"/>
      <c r="W15" s="45"/>
      <c r="X15" s="45"/>
      <c r="Y15" s="45"/>
      <c r="Z15" s="45"/>
      <c r="AA15" s="45"/>
      <c r="AB15" s="45"/>
      <c r="AC15" s="45"/>
      <c r="AD15" s="45"/>
      <c r="AE15" s="45"/>
      <c r="AF15" s="45"/>
      <c r="AG15" s="45"/>
      <c r="AH15" s="45"/>
      <c r="AI15" s="45"/>
      <c r="AJ15" s="51"/>
      <c r="AK15" s="77"/>
    </row>
    <row r="16" spans="2:37" ht="20.149999999999999" customHeight="1" x14ac:dyDescent="0.35">
      <c r="B16" s="370" t="s">
        <v>730</v>
      </c>
      <c r="C16" s="371"/>
      <c r="D16" s="371"/>
      <c r="E16" s="371"/>
      <c r="F16" s="371"/>
      <c r="G16" s="371"/>
      <c r="H16" s="371"/>
      <c r="I16" s="371"/>
      <c r="J16" s="374" t="s">
        <v>680</v>
      </c>
      <c r="K16" s="374"/>
      <c r="L16" s="374"/>
      <c r="M16" s="374"/>
      <c r="N16" s="374"/>
      <c r="O16" s="374"/>
      <c r="P16" s="374"/>
      <c r="Q16" s="374"/>
      <c r="R16" s="374"/>
      <c r="S16" s="374"/>
      <c r="T16" s="374"/>
      <c r="U16" s="375"/>
      <c r="V16" s="375"/>
      <c r="W16" s="375"/>
      <c r="X16" s="375"/>
      <c r="Y16" s="45"/>
      <c r="Z16" s="45"/>
      <c r="AA16" s="45"/>
      <c r="AB16" s="45"/>
      <c r="AC16" s="45"/>
      <c r="AD16" s="45"/>
      <c r="AE16" s="45"/>
      <c r="AF16" s="45"/>
      <c r="AG16" s="45"/>
      <c r="AH16" s="45"/>
      <c r="AI16" s="45"/>
      <c r="AJ16" s="51"/>
    </row>
    <row r="17" spans="2:36" ht="20.149999999999999" customHeight="1" x14ac:dyDescent="0.35">
      <c r="B17" s="93" t="s">
        <v>368</v>
      </c>
      <c r="J17" s="63"/>
      <c r="K17" s="20" t="s">
        <v>375</v>
      </c>
      <c r="R17" s="63"/>
      <c r="S17" s="20" t="s">
        <v>376</v>
      </c>
      <c r="AJ17" s="47"/>
    </row>
    <row r="18" spans="2:36" ht="20.149999999999999" customHeight="1" x14ac:dyDescent="0.35">
      <c r="B18" s="93" t="s">
        <v>373</v>
      </c>
      <c r="J18" s="65"/>
      <c r="K18" s="94" t="s">
        <v>715</v>
      </c>
      <c r="L18" s="94"/>
      <c r="M18" s="94"/>
      <c r="N18" s="94"/>
      <c r="O18" s="94"/>
      <c r="P18" s="94"/>
      <c r="Q18" s="94"/>
      <c r="R18" s="65"/>
      <c r="S18" s="94" t="s">
        <v>716</v>
      </c>
      <c r="T18" s="94"/>
      <c r="U18" s="94"/>
      <c r="V18" s="94"/>
      <c r="W18" s="94"/>
      <c r="X18" s="94"/>
      <c r="Y18" s="65"/>
      <c r="Z18" s="94" t="s">
        <v>717</v>
      </c>
      <c r="AJ18" s="47"/>
    </row>
    <row r="19" spans="2:36" ht="20.149999999999999" customHeight="1" x14ac:dyDescent="0.35">
      <c r="B19" s="46"/>
      <c r="C19" s="94"/>
      <c r="D19" s="94"/>
      <c r="E19" s="32"/>
      <c r="F19" s="32"/>
      <c r="G19" s="32"/>
      <c r="H19" s="32"/>
      <c r="J19" s="65"/>
      <c r="K19" s="287" t="s">
        <v>737</v>
      </c>
      <c r="L19" s="279"/>
      <c r="M19" s="279"/>
      <c r="N19" s="279"/>
      <c r="O19" s="279"/>
      <c r="P19" s="279"/>
      <c r="Q19" s="279"/>
      <c r="R19" s="279"/>
      <c r="S19" s="279"/>
      <c r="U19" s="94"/>
      <c r="V19" s="279"/>
      <c r="W19" s="279"/>
      <c r="X19" s="279"/>
      <c r="Y19" s="279"/>
      <c r="Z19" s="279"/>
      <c r="AA19" s="279"/>
      <c r="AB19" s="279"/>
      <c r="AC19" s="279"/>
      <c r="AD19" s="279"/>
      <c r="AE19" s="279"/>
      <c r="AG19" s="32"/>
      <c r="AH19" s="32"/>
      <c r="AI19" s="32"/>
      <c r="AJ19" s="68"/>
    </row>
    <row r="20" spans="2:36" ht="20.149999999999999" customHeight="1" x14ac:dyDescent="0.35">
      <c r="B20" s="93" t="s">
        <v>372</v>
      </c>
      <c r="C20" s="94"/>
      <c r="D20" s="94"/>
      <c r="E20" s="32"/>
      <c r="F20" s="32"/>
      <c r="G20" s="32"/>
      <c r="H20" s="32"/>
      <c r="I20" s="32"/>
      <c r="J20" s="63"/>
      <c r="K20" s="94">
        <v>75</v>
      </c>
      <c r="L20" s="32"/>
      <c r="M20" s="32"/>
      <c r="N20" s="63"/>
      <c r="O20" s="353">
        <v>112.5</v>
      </c>
      <c r="P20" s="259"/>
      <c r="Q20" s="32"/>
      <c r="R20" s="63"/>
      <c r="S20" s="94">
        <v>225</v>
      </c>
      <c r="Y20" s="63"/>
      <c r="Z20" s="94" t="s">
        <v>721</v>
      </c>
      <c r="AB20" s="32"/>
      <c r="AC20" s="32"/>
      <c r="AD20" s="113"/>
      <c r="AJ20" s="22"/>
    </row>
    <row r="21" spans="2:36" ht="20.149999999999999" customHeight="1" x14ac:dyDescent="0.35">
      <c r="B21" s="93"/>
      <c r="C21" s="94"/>
      <c r="D21" s="94"/>
      <c r="E21" s="32"/>
      <c r="F21" s="32"/>
      <c r="G21" s="32"/>
      <c r="H21" s="32"/>
      <c r="I21" s="32"/>
      <c r="K21" s="94"/>
      <c r="L21" s="32"/>
      <c r="M21" s="32"/>
      <c r="O21" s="32"/>
      <c r="P21" s="32"/>
      <c r="Q21" s="32"/>
      <c r="S21" s="94"/>
      <c r="V21" s="32"/>
      <c r="W21" s="32"/>
      <c r="X21" s="32"/>
      <c r="Z21" s="94"/>
      <c r="AA21" s="32"/>
      <c r="AD21" s="94"/>
      <c r="AJ21" s="22"/>
    </row>
    <row r="22" spans="2:36" ht="20.149999999999999" customHeight="1" x14ac:dyDescent="0.35">
      <c r="B22" s="93"/>
      <c r="C22" s="94"/>
      <c r="D22" s="94"/>
      <c r="E22" s="32"/>
      <c r="F22" s="32"/>
      <c r="G22" s="32"/>
      <c r="H22" s="32"/>
      <c r="I22" s="32"/>
      <c r="J22" s="56"/>
      <c r="K22" s="287" t="s">
        <v>722</v>
      </c>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J22" s="22"/>
    </row>
    <row r="23" spans="2:36" ht="20.149999999999999" customHeight="1" x14ac:dyDescent="0.35">
      <c r="B23" s="93" t="s">
        <v>720</v>
      </c>
      <c r="C23" s="94"/>
      <c r="D23" s="94"/>
      <c r="E23" s="32"/>
      <c r="F23" s="32"/>
      <c r="G23" s="32"/>
      <c r="H23" s="32"/>
      <c r="I23" s="32"/>
      <c r="K23" s="94"/>
      <c r="L23" s="32"/>
      <c r="M23" s="32"/>
      <c r="O23" s="32"/>
      <c r="P23" s="32"/>
      <c r="Q23" s="32"/>
      <c r="S23" s="94"/>
      <c r="V23" s="32"/>
      <c r="W23" s="32"/>
      <c r="X23" s="32"/>
      <c r="Z23" s="94"/>
      <c r="AA23" s="32"/>
      <c r="AD23" s="32"/>
      <c r="AE23" s="94"/>
      <c r="AF23" s="94"/>
      <c r="AG23" s="94"/>
      <c r="AH23" s="94"/>
      <c r="AJ23" s="22"/>
    </row>
    <row r="24" spans="2:36" ht="20.149999999999999" customHeight="1" x14ac:dyDescent="0.35">
      <c r="B24" s="93" t="s">
        <v>719</v>
      </c>
      <c r="C24" s="94"/>
      <c r="D24" s="94"/>
      <c r="E24" s="32"/>
      <c r="F24" s="32"/>
      <c r="G24" s="32"/>
      <c r="H24" s="32"/>
      <c r="I24" s="32"/>
      <c r="M24" s="94"/>
      <c r="N24" s="32"/>
      <c r="P24" s="32"/>
      <c r="Q24" s="32"/>
      <c r="R24" s="32"/>
      <c r="S24" s="32"/>
      <c r="T24" s="32"/>
      <c r="W24" s="32"/>
      <c r="X24" s="32"/>
      <c r="Y24" s="32"/>
      <c r="Z24" s="32"/>
      <c r="AA24" s="32"/>
      <c r="AB24" s="32"/>
      <c r="AC24" s="32"/>
      <c r="AD24" s="32"/>
      <c r="AE24" s="32"/>
      <c r="AF24" s="32"/>
      <c r="AG24" s="32"/>
      <c r="AH24" s="32"/>
      <c r="AI24" s="32"/>
      <c r="AJ24" s="22"/>
    </row>
    <row r="25" spans="2:36" ht="20.149999999999999" customHeight="1" x14ac:dyDescent="0.35">
      <c r="B25" s="46"/>
      <c r="C25" s="94"/>
      <c r="D25" s="94"/>
      <c r="E25" s="32"/>
      <c r="F25" s="32"/>
      <c r="G25" s="32"/>
      <c r="H25" s="32"/>
      <c r="I25" s="32"/>
      <c r="M25" s="94"/>
      <c r="N25" s="32"/>
      <c r="P25" s="32"/>
      <c r="Q25" s="32"/>
      <c r="R25" s="32"/>
      <c r="S25" s="32"/>
      <c r="T25" s="32"/>
      <c r="W25" s="32"/>
      <c r="X25" s="32"/>
      <c r="Y25" s="32"/>
      <c r="AF25" s="32"/>
      <c r="AG25" s="32"/>
      <c r="AH25" s="32"/>
      <c r="AI25" s="32"/>
      <c r="AJ25" s="22"/>
    </row>
    <row r="26" spans="2:36" ht="20.149999999999999" customHeight="1" x14ac:dyDescent="0.35">
      <c r="B26" s="278" t="s">
        <v>742</v>
      </c>
      <c r="C26" s="279"/>
      <c r="D26" s="279"/>
      <c r="E26" s="279"/>
      <c r="J26" s="63"/>
      <c r="K26" s="287" t="s">
        <v>684</v>
      </c>
      <c r="L26" s="279"/>
      <c r="M26" s="279"/>
      <c r="N26" s="279"/>
      <c r="O26" s="32"/>
      <c r="P26" s="32"/>
      <c r="Q26" s="32"/>
      <c r="R26" s="63"/>
      <c r="S26" s="287" t="s">
        <v>685</v>
      </c>
      <c r="T26" s="279"/>
      <c r="U26" s="279"/>
      <c r="V26" s="279"/>
      <c r="W26" s="32"/>
      <c r="Y26" s="63"/>
      <c r="Z26" s="136" t="s">
        <v>718</v>
      </c>
      <c r="AA26" s="94"/>
      <c r="AB26" s="94"/>
      <c r="AC26" s="94"/>
      <c r="AD26" s="94"/>
      <c r="AE26" s="32"/>
      <c r="AF26" s="32"/>
      <c r="AG26" s="32"/>
      <c r="AH26" s="32"/>
      <c r="AI26" s="32"/>
      <c r="AJ26" s="22"/>
    </row>
    <row r="27" spans="2:36" ht="20.149999999999999" customHeight="1" thickBot="1" x14ac:dyDescent="0.4">
      <c r="B27" s="72" t="s">
        <v>464</v>
      </c>
      <c r="C27" s="48"/>
      <c r="D27" s="48"/>
      <c r="E27" s="48"/>
      <c r="F27" s="48"/>
      <c r="G27" s="48"/>
      <c r="H27" s="48"/>
      <c r="I27" s="48"/>
      <c r="J27" s="229"/>
      <c r="K27" s="48" t="s">
        <v>465</v>
      </c>
      <c r="L27" s="48"/>
      <c r="M27" s="48"/>
      <c r="N27" s="48"/>
      <c r="O27" s="48"/>
      <c r="P27" s="48"/>
      <c r="Q27" s="48"/>
      <c r="R27" s="229"/>
      <c r="S27" s="48" t="s">
        <v>466</v>
      </c>
      <c r="T27" s="48"/>
      <c r="U27" s="48"/>
      <c r="V27" s="48"/>
      <c r="W27" s="184"/>
      <c r="X27" s="184"/>
      <c r="Y27" s="184"/>
      <c r="Z27" s="184"/>
      <c r="AA27" s="184"/>
      <c r="AB27" s="184"/>
      <c r="AC27" s="184"/>
      <c r="AD27" s="184"/>
      <c r="AE27" s="184"/>
      <c r="AF27" s="184"/>
      <c r="AG27" s="184"/>
      <c r="AH27" s="184"/>
      <c r="AI27" s="184"/>
      <c r="AJ27" s="99"/>
    </row>
    <row r="28" spans="2:36" ht="20.149999999999999" customHeight="1" x14ac:dyDescent="0.35">
      <c r="B28" s="378" t="s">
        <v>731</v>
      </c>
      <c r="C28" s="379"/>
      <c r="D28" s="379"/>
      <c r="E28" s="379"/>
      <c r="F28" s="379"/>
      <c r="G28" s="379"/>
      <c r="H28" s="379"/>
      <c r="I28" s="379"/>
      <c r="J28" s="374" t="s">
        <v>738</v>
      </c>
      <c r="K28" s="374"/>
      <c r="L28" s="374"/>
      <c r="M28" s="374"/>
      <c r="N28" s="374"/>
      <c r="O28" s="374"/>
      <c r="P28" s="374"/>
      <c r="Q28" s="374"/>
      <c r="R28" s="374"/>
      <c r="S28" s="374"/>
      <c r="T28" s="374"/>
      <c r="U28" s="225"/>
      <c r="V28" s="225"/>
      <c r="W28" s="225"/>
      <c r="X28" s="226"/>
      <c r="Y28" s="221"/>
      <c r="Z28" s="221"/>
      <c r="AA28" s="221"/>
      <c r="AB28" s="149"/>
      <c r="AC28" s="149"/>
      <c r="AD28" s="149"/>
      <c r="AE28" s="149"/>
      <c r="AF28" s="149"/>
      <c r="AG28" s="149"/>
      <c r="AH28" s="149"/>
      <c r="AI28" s="149"/>
      <c r="AJ28" s="171"/>
    </row>
    <row r="29" spans="2:36" ht="20.149999999999999" customHeight="1" x14ac:dyDescent="0.35">
      <c r="B29" s="46" t="s">
        <v>374</v>
      </c>
      <c r="J29" s="63"/>
      <c r="K29" s="20" t="s">
        <v>375</v>
      </c>
      <c r="R29" s="63"/>
      <c r="S29" s="20" t="s">
        <v>376</v>
      </c>
      <c r="AJ29" s="22"/>
    </row>
    <row r="30" spans="2:36" ht="20.149999999999999" customHeight="1" x14ac:dyDescent="0.35">
      <c r="B30" s="93" t="s">
        <v>368</v>
      </c>
      <c r="C30" s="94"/>
      <c r="D30" s="94"/>
      <c r="E30" s="32"/>
      <c r="F30" s="32"/>
      <c r="G30" s="32"/>
      <c r="H30" s="32"/>
      <c r="J30" s="63"/>
      <c r="K30" s="94" t="s">
        <v>369</v>
      </c>
      <c r="L30" s="32"/>
      <c r="M30" s="32"/>
      <c r="O30" s="32"/>
      <c r="Q30" s="32"/>
      <c r="R30" s="63"/>
      <c r="S30" s="94" t="s">
        <v>370</v>
      </c>
      <c r="V30" s="32"/>
      <c r="W30" s="32"/>
      <c r="Y30" s="63"/>
      <c r="Z30" s="94" t="s">
        <v>371</v>
      </c>
      <c r="AA30" s="32"/>
      <c r="AJ30" s="22"/>
    </row>
    <row r="31" spans="2:36" ht="20.149999999999999" customHeight="1" x14ac:dyDescent="0.35">
      <c r="B31" s="93" t="s">
        <v>373</v>
      </c>
      <c r="J31" s="65"/>
      <c r="K31" s="287" t="s">
        <v>734</v>
      </c>
      <c r="L31" s="279"/>
      <c r="M31" s="279"/>
      <c r="N31" s="279"/>
      <c r="O31" s="279"/>
      <c r="P31" s="279"/>
      <c r="Q31" s="291"/>
      <c r="R31" s="65"/>
      <c r="S31" s="94" t="s">
        <v>735</v>
      </c>
      <c r="T31" s="94"/>
      <c r="U31" s="94"/>
      <c r="V31" s="94"/>
      <c r="W31" s="94"/>
      <c r="X31" s="94"/>
      <c r="Y31" s="65"/>
      <c r="Z31" s="287" t="s">
        <v>736</v>
      </c>
      <c r="AA31" s="279"/>
      <c r="AB31" s="279"/>
      <c r="AC31" s="279"/>
      <c r="AD31" s="279"/>
      <c r="AE31" s="279"/>
      <c r="AJ31" s="22"/>
    </row>
    <row r="32" spans="2:36" ht="20.149999999999999" customHeight="1" x14ac:dyDescent="0.35">
      <c r="B32" s="278" t="s">
        <v>687</v>
      </c>
      <c r="C32" s="279"/>
      <c r="D32" s="279"/>
      <c r="E32" s="279"/>
      <c r="F32" s="32"/>
      <c r="G32" s="32"/>
      <c r="H32" s="32"/>
      <c r="I32" s="32"/>
      <c r="J32" s="63"/>
      <c r="K32" s="147" t="s">
        <v>683</v>
      </c>
      <c r="L32" s="94"/>
      <c r="M32" s="94"/>
      <c r="N32" s="94"/>
      <c r="O32" s="94"/>
      <c r="P32" s="94"/>
      <c r="Q32" s="32"/>
      <c r="R32" s="63"/>
      <c r="S32" s="287" t="s">
        <v>686</v>
      </c>
      <c r="T32" s="279"/>
      <c r="U32" s="279"/>
      <c r="V32" s="279"/>
      <c r="AD32" s="32"/>
      <c r="AJ32" s="22"/>
    </row>
    <row r="33" spans="1:40" ht="20.149999999999999" customHeight="1" x14ac:dyDescent="0.35">
      <c r="B33" s="93"/>
      <c r="C33" s="94"/>
      <c r="D33" s="94"/>
      <c r="E33" s="94"/>
      <c r="F33" s="32"/>
      <c r="G33" s="32"/>
      <c r="H33" s="32"/>
      <c r="I33" s="32"/>
      <c r="L33" s="94"/>
      <c r="M33" s="94"/>
      <c r="N33" s="94"/>
      <c r="O33" s="94"/>
      <c r="P33" s="94"/>
      <c r="Q33" s="32"/>
      <c r="S33" s="94"/>
      <c r="T33" s="94"/>
      <c r="U33" s="94"/>
      <c r="V33" s="94"/>
      <c r="AJ33" s="22"/>
    </row>
    <row r="34" spans="1:40" ht="20.149999999999999" customHeight="1" x14ac:dyDescent="0.35">
      <c r="B34" s="278" t="s">
        <v>741</v>
      </c>
      <c r="C34" s="279"/>
      <c r="D34" s="279"/>
      <c r="E34" s="279"/>
      <c r="F34" s="32"/>
      <c r="G34" s="32"/>
      <c r="H34" s="32"/>
      <c r="I34" s="32"/>
      <c r="J34" s="63"/>
      <c r="K34" s="20" t="s">
        <v>710</v>
      </c>
      <c r="L34" s="94"/>
      <c r="M34" s="94"/>
      <c r="N34" s="94"/>
      <c r="O34" s="94"/>
      <c r="P34" s="94"/>
      <c r="Q34" s="32"/>
      <c r="R34" s="63"/>
      <c r="S34" s="94" t="s">
        <v>709</v>
      </c>
      <c r="T34" s="94"/>
      <c r="U34" s="94"/>
      <c r="V34" s="94"/>
      <c r="W34" s="63"/>
      <c r="X34" s="94" t="s">
        <v>712</v>
      </c>
      <c r="Y34" s="32"/>
      <c r="Z34" s="32"/>
      <c r="AA34" s="32"/>
      <c r="AB34" s="56"/>
      <c r="AC34" s="136" t="s">
        <v>689</v>
      </c>
      <c r="AJ34" s="22"/>
    </row>
    <row r="35" spans="1:40" ht="20.149999999999999" customHeight="1" x14ac:dyDescent="0.35">
      <c r="B35" s="46"/>
      <c r="F35" s="32"/>
      <c r="G35" s="32"/>
      <c r="H35" s="32"/>
      <c r="I35" s="32"/>
      <c r="J35" s="63"/>
      <c r="K35" s="94" t="s">
        <v>711</v>
      </c>
      <c r="L35" s="32"/>
      <c r="M35" s="32"/>
      <c r="O35" s="32"/>
      <c r="P35" s="32"/>
      <c r="Q35" s="32"/>
      <c r="R35" s="63"/>
      <c r="S35" s="20" t="s">
        <v>688</v>
      </c>
      <c r="V35" s="32"/>
      <c r="W35" s="56"/>
      <c r="X35" s="136" t="s">
        <v>713</v>
      </c>
      <c r="AB35" s="56"/>
      <c r="AC35" s="136" t="s">
        <v>714</v>
      </c>
      <c r="AJ35" s="22"/>
    </row>
    <row r="36" spans="1:40" ht="20.149999999999999" customHeight="1" thickBot="1" x14ac:dyDescent="0.4">
      <c r="A36" s="20" t="s">
        <v>681</v>
      </c>
      <c r="B36" s="280"/>
      <c r="C36" s="281"/>
      <c r="D36" s="281"/>
      <c r="E36" s="281"/>
      <c r="F36" s="281"/>
      <c r="G36" s="281"/>
      <c r="H36" s="281"/>
      <c r="I36" s="48"/>
      <c r="J36" s="188"/>
      <c r="K36" s="138" t="s">
        <v>723</v>
      </c>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9"/>
    </row>
    <row r="37" spans="1:40" ht="15" thickBot="1" x14ac:dyDescent="0.4">
      <c r="B37" s="381" t="s">
        <v>749</v>
      </c>
      <c r="C37" s="382"/>
      <c r="D37" s="382"/>
      <c r="E37" s="382"/>
      <c r="F37" s="382"/>
      <c r="G37" s="382"/>
      <c r="H37" s="382"/>
      <c r="I37" s="382"/>
      <c r="J37" s="382"/>
      <c r="K37" s="382"/>
      <c r="L37" s="382"/>
      <c r="M37" s="382"/>
      <c r="N37" s="382"/>
      <c r="O37" s="382"/>
      <c r="P37" s="382"/>
      <c r="Q37" s="382"/>
      <c r="R37" s="382"/>
      <c r="S37" s="382"/>
      <c r="T37" s="382"/>
      <c r="U37" s="382"/>
      <c r="V37" s="382"/>
      <c r="W37" s="382"/>
      <c r="X37" s="382"/>
      <c r="Y37" s="382"/>
      <c r="Z37" s="382"/>
      <c r="AA37" s="383"/>
      <c r="AB37" s="384" t="s">
        <v>0</v>
      </c>
      <c r="AC37" s="251"/>
      <c r="AD37" s="251"/>
      <c r="AE37" s="251"/>
      <c r="AF37" s="251"/>
      <c r="AG37" s="251"/>
      <c r="AH37" s="251"/>
      <c r="AI37" s="251"/>
      <c r="AJ37" s="231"/>
      <c r="AK37" s="77"/>
    </row>
    <row r="38" spans="1:40" ht="20.149999999999999" customHeight="1" x14ac:dyDescent="0.35">
      <c r="B38" s="155"/>
      <c r="C38" s="156"/>
      <c r="D38" s="156"/>
      <c r="E38" s="149"/>
      <c r="F38" s="149"/>
      <c r="G38" s="149"/>
      <c r="H38" s="149"/>
      <c r="I38" s="156"/>
      <c r="J38" s="194"/>
      <c r="K38" s="380" t="s">
        <v>698</v>
      </c>
      <c r="L38" s="374"/>
      <c r="M38" s="374"/>
      <c r="N38" s="374"/>
      <c r="O38" s="45"/>
      <c r="P38" s="194"/>
      <c r="Q38" s="380" t="s">
        <v>702</v>
      </c>
      <c r="R38" s="374"/>
      <c r="S38" s="374"/>
      <c r="T38" s="374"/>
      <c r="U38" s="374"/>
      <c r="V38" s="374"/>
      <c r="W38" s="374"/>
      <c r="X38" s="194"/>
      <c r="Y38" s="380" t="s">
        <v>703</v>
      </c>
      <c r="Z38" s="374"/>
      <c r="AA38" s="374"/>
      <c r="AB38" s="279"/>
      <c r="AC38" s="279"/>
      <c r="AD38" s="279"/>
      <c r="AE38" s="279"/>
      <c r="AF38" s="279"/>
      <c r="AG38" s="279"/>
      <c r="AH38" s="32"/>
      <c r="AI38" s="32"/>
      <c r="AJ38" s="22"/>
    </row>
    <row r="39" spans="1:40" ht="20.149999999999999" customHeight="1" x14ac:dyDescent="0.35">
      <c r="B39" s="362" t="s">
        <v>730</v>
      </c>
      <c r="C39" s="363"/>
      <c r="D39" s="363"/>
      <c r="E39" s="363"/>
      <c r="F39" s="363"/>
      <c r="G39" s="363"/>
      <c r="H39" s="363"/>
      <c r="I39" s="363"/>
      <c r="J39" s="363"/>
      <c r="K39" s="363"/>
      <c r="L39" s="187"/>
      <c r="M39" s="187"/>
      <c r="N39" s="187"/>
      <c r="O39" s="163"/>
      <c r="P39" s="187"/>
      <c r="Q39" s="187"/>
      <c r="R39" s="187"/>
      <c r="S39" s="187"/>
      <c r="T39" s="187"/>
      <c r="U39" s="187"/>
      <c r="V39" s="187"/>
      <c r="W39" s="187"/>
      <c r="X39" s="187"/>
      <c r="Y39" s="187"/>
      <c r="Z39" s="187"/>
      <c r="AA39" s="187"/>
      <c r="AB39" s="187"/>
      <c r="AC39" s="187"/>
      <c r="AD39" s="187"/>
      <c r="AE39" s="187"/>
      <c r="AF39" s="187"/>
      <c r="AG39" s="187"/>
      <c r="AH39" s="141"/>
      <c r="AI39" s="141"/>
      <c r="AJ39" s="22"/>
    </row>
    <row r="40" spans="1:40" ht="42.75" customHeight="1" x14ac:dyDescent="0.35">
      <c r="B40" s="364" t="s">
        <v>745</v>
      </c>
      <c r="C40" s="299"/>
      <c r="D40" s="299"/>
      <c r="E40" s="299"/>
      <c r="F40" s="299"/>
      <c r="G40" s="297"/>
      <c r="H40" s="303" t="s">
        <v>15</v>
      </c>
      <c r="I40" s="304"/>
      <c r="J40" s="304"/>
      <c r="K40" s="304"/>
      <c r="L40" s="304"/>
      <c r="M40" s="304"/>
      <c r="N40" s="304"/>
      <c r="O40" s="305"/>
      <c r="P40" s="303" t="s">
        <v>752</v>
      </c>
      <c r="Q40" s="304"/>
      <c r="R40" s="304"/>
      <c r="S40" s="304"/>
      <c r="T40" s="304"/>
      <c r="U40" s="305"/>
      <c r="V40" s="303" t="s">
        <v>753</v>
      </c>
      <c r="W40" s="304"/>
      <c r="X40" s="304"/>
      <c r="Y40" s="304"/>
      <c r="Z40" s="304"/>
      <c r="AA40" s="304"/>
      <c r="AB40" s="305"/>
      <c r="AC40" s="306" t="s">
        <v>744</v>
      </c>
      <c r="AD40" s="307"/>
      <c r="AE40" s="307"/>
      <c r="AF40" s="316"/>
      <c r="AG40" s="296" t="s">
        <v>103</v>
      </c>
      <c r="AH40" s="299"/>
      <c r="AI40" s="297"/>
      <c r="AJ40" s="47"/>
    </row>
    <row r="41" spans="1:40" ht="20.149999999999999" customHeight="1" x14ac:dyDescent="0.35">
      <c r="B41" s="358" t="s">
        <v>751</v>
      </c>
      <c r="C41" s="289"/>
      <c r="D41" s="289"/>
      <c r="E41" s="289"/>
      <c r="F41" s="289"/>
      <c r="G41" s="325"/>
      <c r="H41" s="288"/>
      <c r="I41" s="289"/>
      <c r="J41" s="289"/>
      <c r="K41" s="289"/>
      <c r="L41" s="289"/>
      <c r="M41" s="289"/>
      <c r="N41" s="289"/>
      <c r="O41" s="325"/>
      <c r="P41" s="288"/>
      <c r="Q41" s="289"/>
      <c r="R41" s="289"/>
      <c r="S41" s="289"/>
      <c r="T41" s="289"/>
      <c r="U41" s="325"/>
      <c r="V41" s="288"/>
      <c r="W41" s="289"/>
      <c r="X41" s="289"/>
      <c r="Y41" s="289"/>
      <c r="Z41" s="289"/>
      <c r="AA41" s="289"/>
      <c r="AB41" s="325"/>
      <c r="AC41" s="288"/>
      <c r="AD41" s="289"/>
      <c r="AE41" s="289"/>
      <c r="AF41" s="325"/>
      <c r="AG41" s="360"/>
      <c r="AH41" s="360"/>
      <c r="AI41" s="361"/>
      <c r="AJ41" s="47"/>
    </row>
    <row r="42" spans="1:40" ht="20.149999999999999" customHeight="1" x14ac:dyDescent="0.35">
      <c r="B42" s="358" t="s">
        <v>691</v>
      </c>
      <c r="C42" s="289"/>
      <c r="D42" s="289"/>
      <c r="E42" s="289"/>
      <c r="F42" s="289"/>
      <c r="G42" s="325"/>
      <c r="H42" s="288"/>
      <c r="I42" s="289"/>
      <c r="J42" s="289"/>
      <c r="K42" s="289"/>
      <c r="L42" s="289"/>
      <c r="M42" s="289"/>
      <c r="N42" s="289"/>
      <c r="O42" s="325"/>
      <c r="P42" s="288"/>
      <c r="Q42" s="289"/>
      <c r="R42" s="289"/>
      <c r="S42" s="289"/>
      <c r="T42" s="289"/>
      <c r="U42" s="325"/>
      <c r="V42" s="288"/>
      <c r="W42" s="289"/>
      <c r="X42" s="289"/>
      <c r="Y42" s="289"/>
      <c r="Z42" s="289"/>
      <c r="AA42" s="289"/>
      <c r="AB42" s="325"/>
      <c r="AC42" s="288"/>
      <c r="AD42" s="289"/>
      <c r="AE42" s="289"/>
      <c r="AF42" s="325"/>
      <c r="AG42" s="360"/>
      <c r="AH42" s="360"/>
      <c r="AI42" s="361"/>
      <c r="AJ42" s="47"/>
    </row>
    <row r="43" spans="1:40" ht="20.149999999999999" customHeight="1" x14ac:dyDescent="0.35">
      <c r="B43" s="358" t="s">
        <v>692</v>
      </c>
      <c r="C43" s="289"/>
      <c r="D43" s="289"/>
      <c r="E43" s="289"/>
      <c r="F43" s="289"/>
      <c r="G43" s="325"/>
      <c r="H43" s="288"/>
      <c r="I43" s="289"/>
      <c r="J43" s="289"/>
      <c r="K43" s="289"/>
      <c r="L43" s="289"/>
      <c r="M43" s="289"/>
      <c r="N43" s="289"/>
      <c r="O43" s="325"/>
      <c r="P43" s="288"/>
      <c r="Q43" s="289"/>
      <c r="R43" s="289"/>
      <c r="S43" s="289"/>
      <c r="T43" s="289"/>
      <c r="U43" s="325"/>
      <c r="V43" s="288"/>
      <c r="W43" s="289"/>
      <c r="X43" s="289"/>
      <c r="Y43" s="289"/>
      <c r="Z43" s="289"/>
      <c r="AA43" s="289"/>
      <c r="AB43" s="325"/>
      <c r="AC43" s="288"/>
      <c r="AD43" s="289"/>
      <c r="AE43" s="289"/>
      <c r="AF43" s="325"/>
      <c r="AG43" s="360"/>
      <c r="AH43" s="360"/>
      <c r="AI43" s="361"/>
      <c r="AJ43" s="47"/>
    </row>
    <row r="44" spans="1:40" ht="20.149999999999999" customHeight="1" x14ac:dyDescent="0.35">
      <c r="B44" s="358" t="s">
        <v>754</v>
      </c>
      <c r="C44" s="289"/>
      <c r="D44" s="289"/>
      <c r="E44" s="289"/>
      <c r="F44" s="289"/>
      <c r="G44" s="325"/>
      <c r="H44" s="288"/>
      <c r="I44" s="289"/>
      <c r="J44" s="289"/>
      <c r="K44" s="289"/>
      <c r="L44" s="289"/>
      <c r="M44" s="289"/>
      <c r="N44" s="289"/>
      <c r="O44" s="325"/>
      <c r="P44" s="288"/>
      <c r="Q44" s="289"/>
      <c r="R44" s="289"/>
      <c r="S44" s="289"/>
      <c r="T44" s="289"/>
      <c r="U44" s="325"/>
      <c r="V44" s="288"/>
      <c r="W44" s="289"/>
      <c r="X44" s="289"/>
      <c r="Y44" s="289"/>
      <c r="Z44" s="289"/>
      <c r="AA44" s="289"/>
      <c r="AB44" s="325"/>
      <c r="AC44" s="288"/>
      <c r="AD44" s="289"/>
      <c r="AE44" s="289"/>
      <c r="AF44" s="325"/>
      <c r="AG44" s="360"/>
      <c r="AH44" s="360"/>
      <c r="AI44" s="361"/>
      <c r="AJ44" s="47"/>
    </row>
    <row r="45" spans="1:40" ht="20.149999999999999" customHeight="1" x14ac:dyDescent="0.35">
      <c r="B45" s="358" t="s">
        <v>755</v>
      </c>
      <c r="C45" s="289"/>
      <c r="D45" s="289"/>
      <c r="E45" s="289"/>
      <c r="F45" s="289"/>
      <c r="G45" s="325"/>
      <c r="H45" s="288"/>
      <c r="I45" s="289"/>
      <c r="J45" s="289"/>
      <c r="K45" s="289"/>
      <c r="L45" s="289"/>
      <c r="M45" s="289"/>
      <c r="N45" s="289"/>
      <c r="O45" s="325"/>
      <c r="P45" s="288"/>
      <c r="Q45" s="289"/>
      <c r="R45" s="289"/>
      <c r="S45" s="289"/>
      <c r="T45" s="289"/>
      <c r="U45" s="325"/>
      <c r="V45" s="288"/>
      <c r="W45" s="289"/>
      <c r="X45" s="289"/>
      <c r="Y45" s="289"/>
      <c r="Z45" s="289"/>
      <c r="AA45" s="289"/>
      <c r="AB45" s="325"/>
      <c r="AC45" s="288"/>
      <c r="AD45" s="289"/>
      <c r="AE45" s="289"/>
      <c r="AF45" s="325"/>
      <c r="AG45" s="360"/>
      <c r="AH45" s="360"/>
      <c r="AI45" s="361"/>
      <c r="AJ45" s="47"/>
    </row>
    <row r="46" spans="1:40" ht="20.149999999999999" customHeight="1" x14ac:dyDescent="0.35">
      <c r="B46" s="362" t="s">
        <v>731</v>
      </c>
      <c r="C46" s="363"/>
      <c r="D46" s="363"/>
      <c r="E46" s="363"/>
      <c r="F46" s="363"/>
      <c r="G46" s="363"/>
      <c r="H46" s="363"/>
      <c r="I46" s="163"/>
      <c r="J46" s="163"/>
      <c r="K46" s="163"/>
      <c r="L46" s="163"/>
      <c r="M46" s="163"/>
      <c r="N46" s="163"/>
      <c r="O46" s="163"/>
      <c r="P46" s="163"/>
      <c r="Q46" s="163"/>
      <c r="R46" s="163"/>
      <c r="S46" s="163"/>
      <c r="T46" s="163"/>
      <c r="U46" s="163"/>
      <c r="V46" s="163"/>
      <c r="W46" s="163"/>
      <c r="X46" s="163"/>
      <c r="Y46" s="163"/>
      <c r="Z46" s="163"/>
      <c r="AA46" s="163"/>
      <c r="AB46" s="163"/>
      <c r="AC46" s="163"/>
      <c r="AD46" s="196"/>
      <c r="AE46" s="196"/>
      <c r="AF46" s="196"/>
      <c r="AG46" s="196"/>
      <c r="AH46" s="196"/>
      <c r="AI46" s="196"/>
      <c r="AJ46" s="47"/>
    </row>
    <row r="47" spans="1:40" ht="42" customHeight="1" x14ac:dyDescent="0.35">
      <c r="B47" s="364" t="s">
        <v>745</v>
      </c>
      <c r="C47" s="299"/>
      <c r="D47" s="299"/>
      <c r="E47" s="299"/>
      <c r="F47" s="299"/>
      <c r="G47" s="297"/>
      <c r="H47" s="365" t="s">
        <v>748</v>
      </c>
      <c r="I47" s="366"/>
      <c r="J47" s="366"/>
      <c r="K47" s="366"/>
      <c r="L47" s="366"/>
      <c r="M47" s="367"/>
      <c r="N47" s="309" t="s">
        <v>756</v>
      </c>
      <c r="O47" s="368"/>
      <c r="P47" s="368"/>
      <c r="Q47" s="310"/>
      <c r="R47" s="309" t="s">
        <v>757</v>
      </c>
      <c r="S47" s="368"/>
      <c r="T47" s="368"/>
      <c r="U47" s="310"/>
      <c r="V47" s="309" t="s">
        <v>758</v>
      </c>
      <c r="W47" s="368"/>
      <c r="X47" s="368"/>
      <c r="Y47" s="310"/>
      <c r="Z47" s="309" t="s">
        <v>759</v>
      </c>
      <c r="AA47" s="368"/>
      <c r="AB47" s="368"/>
      <c r="AC47" s="310"/>
      <c r="AD47" s="385" t="s">
        <v>760</v>
      </c>
      <c r="AE47" s="385"/>
      <c r="AF47" s="385"/>
      <c r="AG47" s="385"/>
      <c r="AH47" s="385"/>
      <c r="AI47" s="385"/>
      <c r="AJ47" s="47"/>
      <c r="AK47" s="32"/>
      <c r="AM47" s="198"/>
      <c r="AN47" s="193"/>
    </row>
    <row r="48" spans="1:40" ht="20.149999999999999" customHeight="1" x14ac:dyDescent="0.35">
      <c r="B48" s="358" t="s">
        <v>751</v>
      </c>
      <c r="C48" s="289"/>
      <c r="D48" s="289"/>
      <c r="E48" s="289"/>
      <c r="F48" s="289"/>
      <c r="G48" s="325"/>
      <c r="N48" s="288"/>
      <c r="O48" s="289"/>
      <c r="P48" s="289"/>
      <c r="Q48" s="325"/>
      <c r="R48" s="288"/>
      <c r="S48" s="289"/>
      <c r="T48" s="289"/>
      <c r="U48" s="325"/>
      <c r="V48" s="288"/>
      <c r="W48" s="289"/>
      <c r="X48" s="289"/>
      <c r="Y48" s="325"/>
      <c r="Z48" s="288"/>
      <c r="AA48" s="289"/>
      <c r="AB48" s="289"/>
      <c r="AC48" s="325"/>
      <c r="AD48" s="387"/>
      <c r="AE48" s="388"/>
      <c r="AF48" s="388"/>
      <c r="AG48" s="388"/>
      <c r="AH48" s="388"/>
      <c r="AI48" s="389"/>
      <c r="AJ48" s="47"/>
    </row>
    <row r="49" spans="2:36" ht="20.149999999999999" customHeight="1" thickBot="1" x14ac:dyDescent="0.4">
      <c r="B49" s="390" t="s">
        <v>691</v>
      </c>
      <c r="C49" s="329"/>
      <c r="D49" s="329"/>
      <c r="E49" s="329"/>
      <c r="F49" s="329"/>
      <c r="G49" s="330"/>
      <c r="H49" s="328"/>
      <c r="I49" s="329"/>
      <c r="J49" s="329"/>
      <c r="K49" s="329"/>
      <c r="L49" s="329"/>
      <c r="M49" s="330"/>
      <c r="N49" s="353"/>
      <c r="O49" s="259"/>
      <c r="P49" s="259"/>
      <c r="Q49" s="359"/>
      <c r="R49" s="328"/>
      <c r="S49" s="329"/>
      <c r="T49" s="329"/>
      <c r="U49" s="330"/>
      <c r="V49" s="328"/>
      <c r="W49" s="329"/>
      <c r="X49" s="329"/>
      <c r="Y49" s="330"/>
      <c r="Z49" s="328"/>
      <c r="AA49" s="329"/>
      <c r="AB49" s="329"/>
      <c r="AC49" s="330"/>
      <c r="AD49" s="355"/>
      <c r="AE49" s="356"/>
      <c r="AF49" s="356"/>
      <c r="AG49" s="356"/>
      <c r="AH49" s="356"/>
      <c r="AI49" s="357"/>
      <c r="AJ49" s="47"/>
    </row>
    <row r="50" spans="2:36" ht="15" thickBot="1" x14ac:dyDescent="0.4">
      <c r="B50" s="205" t="s">
        <v>724</v>
      </c>
      <c r="C50" s="200"/>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33" t="s">
        <v>387</v>
      </c>
      <c r="AC50" s="233"/>
      <c r="AD50" s="233"/>
      <c r="AE50" s="233"/>
      <c r="AF50" s="233"/>
      <c r="AG50" s="233"/>
      <c r="AH50" s="233"/>
      <c r="AI50" s="233"/>
      <c r="AJ50" s="234"/>
    </row>
    <row r="51" spans="2:36" x14ac:dyDescent="0.35">
      <c r="B51" s="206" t="s">
        <v>471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47"/>
    </row>
    <row r="52" spans="2:36" x14ac:dyDescent="0.35">
      <c r="B52" s="206" t="s">
        <v>472</v>
      </c>
      <c r="C52" s="113"/>
      <c r="D52" s="113"/>
      <c r="E52" s="113"/>
      <c r="F52" s="113"/>
      <c r="G52" s="113"/>
      <c r="H52" s="113"/>
      <c r="I52" s="113"/>
      <c r="J52" s="113"/>
      <c r="K52" s="113"/>
      <c r="L52" s="113"/>
      <c r="M52" s="162">
        <v>1</v>
      </c>
      <c r="N52" s="163"/>
      <c r="O52" s="161"/>
      <c r="P52" s="162">
        <v>2</v>
      </c>
      <c r="Q52" s="163"/>
      <c r="R52" s="161"/>
      <c r="S52" s="162">
        <v>3</v>
      </c>
      <c r="T52" s="163"/>
      <c r="U52" s="161"/>
      <c r="V52" s="162">
        <v>4</v>
      </c>
      <c r="W52" s="163"/>
      <c r="X52" s="161"/>
      <c r="Y52" s="162">
        <v>5</v>
      </c>
      <c r="Z52" s="163"/>
      <c r="AA52" s="161"/>
      <c r="AB52" s="162">
        <v>6</v>
      </c>
      <c r="AC52" s="163"/>
      <c r="AD52" s="161"/>
      <c r="AE52" s="162">
        <v>7</v>
      </c>
      <c r="AF52" s="163"/>
      <c r="AG52" s="161"/>
      <c r="AH52" s="113"/>
      <c r="AI52" s="113"/>
      <c r="AJ52" s="47"/>
    </row>
    <row r="53" spans="2:36" x14ac:dyDescent="0.35">
      <c r="B53" s="46" t="s">
        <v>250</v>
      </c>
      <c r="M53" s="95"/>
      <c r="N53" s="141"/>
      <c r="O53" s="96"/>
      <c r="P53" s="95"/>
      <c r="Q53" s="141"/>
      <c r="R53" s="96"/>
      <c r="S53" s="95"/>
      <c r="T53" s="141"/>
      <c r="U53" s="96"/>
      <c r="V53" s="95"/>
      <c r="W53" s="141"/>
      <c r="X53" s="96"/>
      <c r="Y53" s="95"/>
      <c r="Z53" s="141"/>
      <c r="AA53" s="96"/>
      <c r="AB53" s="95"/>
      <c r="AC53" s="141"/>
      <c r="AD53" s="96"/>
      <c r="AE53" s="95"/>
      <c r="AF53" s="141"/>
      <c r="AG53" s="96"/>
      <c r="AJ53" s="47"/>
    </row>
    <row r="54" spans="2:36" x14ac:dyDescent="0.35">
      <c r="B54" s="46" t="s">
        <v>473</v>
      </c>
      <c r="M54" s="162"/>
      <c r="N54" s="163"/>
      <c r="O54" s="96"/>
      <c r="P54" s="95"/>
      <c r="Q54" s="141"/>
      <c r="R54" s="96"/>
      <c r="S54" s="162"/>
      <c r="T54" s="163"/>
      <c r="U54" s="161"/>
      <c r="V54" s="162"/>
      <c r="W54" s="141"/>
      <c r="X54" s="96"/>
      <c r="Y54" s="95"/>
      <c r="Z54" s="141"/>
      <c r="AA54" s="96"/>
      <c r="AB54" s="95"/>
      <c r="AC54" s="141"/>
      <c r="AD54" s="96"/>
      <c r="AE54" s="95"/>
      <c r="AF54" s="141"/>
      <c r="AG54" s="96"/>
      <c r="AJ54" s="47"/>
    </row>
    <row r="55" spans="2:36" x14ac:dyDescent="0.35">
      <c r="B55" s="46" t="s">
        <v>474</v>
      </c>
      <c r="M55" s="95"/>
      <c r="N55" s="141"/>
      <c r="O55" s="96"/>
      <c r="P55" s="95"/>
      <c r="Q55" s="141"/>
      <c r="R55" s="96"/>
      <c r="S55" s="95"/>
      <c r="T55" s="141"/>
      <c r="U55" s="96"/>
      <c r="V55" s="95"/>
      <c r="W55" s="141"/>
      <c r="X55" s="96"/>
      <c r="Y55" s="95"/>
      <c r="Z55" s="141"/>
      <c r="AA55" s="96"/>
      <c r="AB55" s="95"/>
      <c r="AC55" s="141"/>
      <c r="AD55" s="96"/>
      <c r="AE55" s="95"/>
      <c r="AF55" s="141"/>
      <c r="AG55" s="96"/>
      <c r="AJ55" s="47"/>
    </row>
    <row r="56" spans="2:36" x14ac:dyDescent="0.35">
      <c r="B56" s="46" t="s">
        <v>475</v>
      </c>
      <c r="M56" s="95"/>
      <c r="N56" s="141"/>
      <c r="O56" s="96"/>
      <c r="P56" s="95"/>
      <c r="Q56" s="141"/>
      <c r="R56" s="96"/>
      <c r="S56" s="95"/>
      <c r="T56" s="141"/>
      <c r="U56" s="96"/>
      <c r="V56" s="95"/>
      <c r="W56" s="141"/>
      <c r="X56" s="96"/>
      <c r="Y56" s="95"/>
      <c r="Z56" s="141"/>
      <c r="AA56" s="96"/>
      <c r="AB56" s="95"/>
      <c r="AC56" s="141"/>
      <c r="AD56" s="96"/>
      <c r="AE56" s="95"/>
      <c r="AF56" s="141"/>
      <c r="AG56" s="96"/>
      <c r="AJ56" s="47"/>
    </row>
    <row r="57" spans="2:36" x14ac:dyDescent="0.35">
      <c r="B57" s="46" t="s">
        <v>476</v>
      </c>
      <c r="M57" s="95"/>
      <c r="N57" s="141"/>
      <c r="O57" s="96"/>
      <c r="P57" s="95"/>
      <c r="Q57" s="141"/>
      <c r="R57" s="96"/>
      <c r="S57" s="95"/>
      <c r="T57" s="141"/>
      <c r="U57" s="96"/>
      <c r="V57" s="95"/>
      <c r="W57" s="141"/>
      <c r="X57" s="96"/>
      <c r="Y57" s="95"/>
      <c r="Z57" s="141"/>
      <c r="AA57" s="96"/>
      <c r="AB57" s="95"/>
      <c r="AC57" s="141"/>
      <c r="AD57" s="96"/>
      <c r="AE57" s="95"/>
      <c r="AF57" s="141"/>
      <c r="AG57" s="96"/>
      <c r="AJ57" s="47"/>
    </row>
    <row r="58" spans="2:36" x14ac:dyDescent="0.35">
      <c r="B58" s="46" t="s">
        <v>477</v>
      </c>
      <c r="M58" s="95"/>
      <c r="N58" s="141"/>
      <c r="O58" s="96"/>
      <c r="P58" s="95"/>
      <c r="Q58" s="141"/>
      <c r="R58" s="96"/>
      <c r="S58" s="95"/>
      <c r="T58" s="141"/>
      <c r="U58" s="96"/>
      <c r="V58" s="95"/>
      <c r="W58" s="141"/>
      <c r="X58" s="96"/>
      <c r="Y58" s="95"/>
      <c r="Z58" s="141"/>
      <c r="AA58" s="96"/>
      <c r="AB58" s="95"/>
      <c r="AC58" s="141"/>
      <c r="AD58" s="96"/>
      <c r="AE58" s="95"/>
      <c r="AF58" s="141"/>
      <c r="AG58" s="96"/>
      <c r="AJ58" s="47"/>
    </row>
    <row r="59" spans="2:36" x14ac:dyDescent="0.35">
      <c r="B59" s="46" t="s">
        <v>478</v>
      </c>
      <c r="M59" s="95"/>
      <c r="N59" s="141"/>
      <c r="O59" s="96"/>
      <c r="P59" s="95"/>
      <c r="Q59" s="141"/>
      <c r="R59" s="96"/>
      <c r="S59" s="95"/>
      <c r="T59" s="141"/>
      <c r="U59" s="96"/>
      <c r="V59" s="95"/>
      <c r="W59" s="141"/>
      <c r="X59" s="96"/>
      <c r="Y59" s="95"/>
      <c r="Z59" s="141"/>
      <c r="AA59" s="96"/>
      <c r="AB59" s="95"/>
      <c r="AC59" s="141"/>
      <c r="AD59" s="96"/>
      <c r="AE59" s="95"/>
      <c r="AF59" s="141"/>
      <c r="AG59" s="96"/>
      <c r="AJ59" s="47"/>
    </row>
    <row r="60" spans="2:36" x14ac:dyDescent="0.35">
      <c r="B60" s="46" t="s">
        <v>479</v>
      </c>
      <c r="M60" s="95"/>
      <c r="N60" s="141"/>
      <c r="O60" s="96"/>
      <c r="P60" s="95"/>
      <c r="Q60" s="141"/>
      <c r="R60" s="96"/>
      <c r="S60" s="162"/>
      <c r="T60" s="163"/>
      <c r="U60" s="161"/>
      <c r="V60" s="162"/>
      <c r="W60" s="141"/>
      <c r="X60" s="96"/>
      <c r="Y60" s="95"/>
      <c r="Z60" s="141"/>
      <c r="AA60" s="96"/>
      <c r="AB60" s="95"/>
      <c r="AC60" s="141"/>
      <c r="AD60" s="96"/>
      <c r="AE60" s="95"/>
      <c r="AF60" s="141"/>
      <c r="AG60" s="96"/>
      <c r="AJ60" s="47"/>
    </row>
    <row r="61" spans="2:36" x14ac:dyDescent="0.35">
      <c r="B61" s="46" t="s">
        <v>480</v>
      </c>
      <c r="M61" s="95"/>
      <c r="N61" s="141"/>
      <c r="O61" s="96"/>
      <c r="P61" s="95"/>
      <c r="Q61" s="141"/>
      <c r="R61" s="96"/>
      <c r="S61" s="95"/>
      <c r="T61" s="141"/>
      <c r="U61" s="96"/>
      <c r="V61" s="95"/>
      <c r="W61" s="141"/>
      <c r="X61" s="96"/>
      <c r="Y61" s="95"/>
      <c r="Z61" s="141"/>
      <c r="AA61" s="96"/>
      <c r="AB61" s="95"/>
      <c r="AC61" s="141"/>
      <c r="AD61" s="96"/>
      <c r="AE61" s="95"/>
      <c r="AF61" s="141"/>
      <c r="AG61" s="96"/>
      <c r="AJ61" s="47"/>
    </row>
    <row r="62" spans="2:36" x14ac:dyDescent="0.35">
      <c r="B62" s="46" t="s">
        <v>481</v>
      </c>
      <c r="M62" s="95"/>
      <c r="N62" s="141"/>
      <c r="O62" s="96"/>
      <c r="P62" s="95"/>
      <c r="Q62" s="141"/>
      <c r="R62" s="96"/>
      <c r="S62" s="95"/>
      <c r="T62" s="141"/>
      <c r="U62" s="96"/>
      <c r="V62" s="95"/>
      <c r="W62" s="141"/>
      <c r="X62" s="96"/>
      <c r="Y62" s="95"/>
      <c r="Z62" s="141"/>
      <c r="AA62" s="96"/>
      <c r="AB62" s="95"/>
      <c r="AC62" s="141"/>
      <c r="AD62" s="96"/>
      <c r="AE62" s="95"/>
      <c r="AF62" s="141"/>
      <c r="AG62" s="96"/>
      <c r="AJ62" s="47"/>
    </row>
    <row r="63" spans="2:36" x14ac:dyDescent="0.35">
      <c r="B63" s="46" t="s">
        <v>482</v>
      </c>
      <c r="M63" s="95"/>
      <c r="N63" s="141"/>
      <c r="O63" s="96"/>
      <c r="P63" s="95"/>
      <c r="Q63" s="141"/>
      <c r="R63" s="96"/>
      <c r="S63" s="95"/>
      <c r="T63" s="141"/>
      <c r="U63" s="96"/>
      <c r="V63" s="95"/>
      <c r="W63" s="141"/>
      <c r="X63" s="96"/>
      <c r="Y63" s="95"/>
      <c r="Z63" s="141"/>
      <c r="AA63" s="96"/>
      <c r="AB63" s="95"/>
      <c r="AC63" s="141"/>
      <c r="AD63" s="96"/>
      <c r="AE63" s="95"/>
      <c r="AF63" s="141"/>
      <c r="AG63" s="96"/>
      <c r="AJ63" s="47"/>
    </row>
    <row r="64" spans="2:36" x14ac:dyDescent="0.35">
      <c r="B64" s="46" t="s">
        <v>483</v>
      </c>
      <c r="M64" s="95"/>
      <c r="N64" s="141"/>
      <c r="O64" s="96"/>
      <c r="P64" s="95"/>
      <c r="Q64" s="141"/>
      <c r="R64" s="96"/>
      <c r="S64" s="95"/>
      <c r="T64" s="141"/>
      <c r="U64" s="96"/>
      <c r="V64" s="95"/>
      <c r="W64" s="141"/>
      <c r="X64" s="96"/>
      <c r="Y64" s="95"/>
      <c r="Z64" s="141"/>
      <c r="AA64" s="96"/>
      <c r="AB64" s="95"/>
      <c r="AC64" s="141"/>
      <c r="AD64" s="96"/>
      <c r="AE64" s="95"/>
      <c r="AF64" s="141"/>
      <c r="AG64" s="96"/>
      <c r="AJ64" s="47"/>
    </row>
    <row r="65" spans="2:36" x14ac:dyDescent="0.35">
      <c r="B65" s="46" t="s">
        <v>484</v>
      </c>
      <c r="M65" s="95"/>
      <c r="N65" s="141"/>
      <c r="O65" s="96"/>
      <c r="P65" s="95"/>
      <c r="Q65" s="141"/>
      <c r="R65" s="96"/>
      <c r="S65" s="95"/>
      <c r="T65" s="141"/>
      <c r="U65" s="96"/>
      <c r="V65" s="95"/>
      <c r="W65" s="141"/>
      <c r="X65" s="96"/>
      <c r="Y65" s="95"/>
      <c r="Z65" s="141"/>
      <c r="AA65" s="96"/>
      <c r="AB65" s="95"/>
      <c r="AC65" s="141"/>
      <c r="AD65" s="96"/>
      <c r="AE65" s="95"/>
      <c r="AF65" s="141"/>
      <c r="AG65" s="96"/>
      <c r="AJ65" s="47"/>
    </row>
    <row r="66" spans="2:36" x14ac:dyDescent="0.35">
      <c r="B66" s="46" t="s">
        <v>485</v>
      </c>
      <c r="M66" s="162"/>
      <c r="N66" s="163"/>
      <c r="O66" s="161"/>
      <c r="P66" s="162"/>
      <c r="Q66" s="163"/>
      <c r="R66" s="161"/>
      <c r="S66" s="162"/>
      <c r="T66" s="163"/>
      <c r="U66" s="161"/>
      <c r="V66" s="162"/>
      <c r="W66" s="163"/>
      <c r="X66" s="161"/>
      <c r="Y66" s="162"/>
      <c r="Z66" s="163"/>
      <c r="AA66" s="161"/>
      <c r="AB66" s="162"/>
      <c r="AC66" s="163"/>
      <c r="AD66" s="161"/>
      <c r="AE66" s="162"/>
      <c r="AF66" s="163"/>
      <c r="AG66" s="161"/>
      <c r="AJ66" s="47"/>
    </row>
    <row r="67" spans="2:36" x14ac:dyDescent="0.35">
      <c r="B67" s="46" t="s">
        <v>486</v>
      </c>
      <c r="M67" s="162"/>
      <c r="N67" s="163"/>
      <c r="O67" s="161"/>
      <c r="P67" s="162"/>
      <c r="Q67" s="163"/>
      <c r="R67" s="161"/>
      <c r="S67" s="162"/>
      <c r="T67" s="163"/>
      <c r="U67" s="161"/>
      <c r="V67" s="162"/>
      <c r="W67" s="163"/>
      <c r="X67" s="161"/>
      <c r="Y67" s="162"/>
      <c r="Z67" s="163"/>
      <c r="AA67" s="161"/>
      <c r="AB67" s="162"/>
      <c r="AC67" s="163"/>
      <c r="AD67" s="161"/>
      <c r="AE67" s="162"/>
      <c r="AF67" s="163"/>
      <c r="AG67" s="161"/>
      <c r="AJ67" s="47"/>
    </row>
    <row r="68" spans="2:36" x14ac:dyDescent="0.35">
      <c r="B68" s="46" t="s">
        <v>487</v>
      </c>
      <c r="M68" s="162"/>
      <c r="N68" s="163"/>
      <c r="O68" s="96"/>
      <c r="P68" s="95"/>
      <c r="Q68" s="163"/>
      <c r="R68" s="161"/>
      <c r="S68" s="162"/>
      <c r="T68" s="163"/>
      <c r="U68" s="161"/>
      <c r="V68" s="162"/>
      <c r="W68" s="163"/>
      <c r="X68" s="96"/>
      <c r="Y68" s="162"/>
      <c r="Z68" s="163"/>
      <c r="AA68" s="161"/>
      <c r="AB68" s="162"/>
      <c r="AC68" s="163"/>
      <c r="AD68" s="161"/>
      <c r="AE68" s="162"/>
      <c r="AF68" s="163"/>
      <c r="AG68" s="161"/>
      <c r="AJ68" s="47"/>
    </row>
    <row r="69" spans="2:36" x14ac:dyDescent="0.35">
      <c r="B69" s="46" t="s">
        <v>268</v>
      </c>
      <c r="M69" s="95"/>
      <c r="N69" s="141"/>
      <c r="O69" s="96"/>
      <c r="P69" s="95"/>
      <c r="Q69" s="141"/>
      <c r="R69" s="96"/>
      <c r="S69" s="95"/>
      <c r="T69" s="141"/>
      <c r="U69" s="96"/>
      <c r="V69" s="95"/>
      <c r="W69" s="141"/>
      <c r="X69" s="96"/>
      <c r="Y69" s="95"/>
      <c r="Z69" s="141"/>
      <c r="AA69" s="96"/>
      <c r="AB69" s="95"/>
      <c r="AC69" s="141"/>
      <c r="AD69" s="96"/>
      <c r="AE69" s="95"/>
      <c r="AF69" s="141"/>
      <c r="AG69" s="96"/>
      <c r="AJ69" s="47"/>
    </row>
    <row r="70" spans="2:36" x14ac:dyDescent="0.35">
      <c r="B70" s="46" t="s">
        <v>269</v>
      </c>
      <c r="M70" s="162"/>
      <c r="N70" s="163"/>
      <c r="O70" s="161"/>
      <c r="P70" s="162"/>
      <c r="Q70" s="163"/>
      <c r="R70" s="161"/>
      <c r="S70" s="162"/>
      <c r="T70" s="163"/>
      <c r="U70" s="161"/>
      <c r="V70" s="162"/>
      <c r="W70" s="163"/>
      <c r="X70" s="161"/>
      <c r="Y70" s="162"/>
      <c r="Z70" s="163"/>
      <c r="AA70" s="161"/>
      <c r="AB70" s="162"/>
      <c r="AC70" s="163"/>
      <c r="AD70" s="161"/>
      <c r="AE70" s="162"/>
      <c r="AF70" s="163"/>
      <c r="AG70" s="161"/>
      <c r="AJ70" s="47"/>
    </row>
    <row r="71" spans="2:36" x14ac:dyDescent="0.35">
      <c r="B71" s="46" t="s">
        <v>488</v>
      </c>
      <c r="M71" s="162"/>
      <c r="N71" s="163"/>
      <c r="O71" s="161"/>
      <c r="P71" s="162"/>
      <c r="Q71" s="163"/>
      <c r="R71" s="161"/>
      <c r="S71" s="162"/>
      <c r="T71" s="163"/>
      <c r="U71" s="161"/>
      <c r="V71" s="162"/>
      <c r="W71" s="163"/>
      <c r="X71" s="161"/>
      <c r="Y71" s="162"/>
      <c r="Z71" s="163"/>
      <c r="AA71" s="161"/>
      <c r="AB71" s="162"/>
      <c r="AC71" s="163"/>
      <c r="AD71" s="161"/>
      <c r="AE71" s="162"/>
      <c r="AF71" s="163"/>
      <c r="AG71" s="161"/>
      <c r="AJ71" s="47"/>
    </row>
    <row r="72" spans="2:36" ht="39" customHeight="1" x14ac:dyDescent="0.35">
      <c r="B72" s="331" t="s">
        <v>489</v>
      </c>
      <c r="C72" s="261"/>
      <c r="D72" s="261"/>
      <c r="E72" s="261"/>
      <c r="F72" s="261"/>
      <c r="G72" s="261"/>
      <c r="H72" s="261"/>
      <c r="I72" s="261"/>
      <c r="J72" s="261"/>
      <c r="K72" s="261"/>
      <c r="L72" s="326"/>
      <c r="M72" s="162"/>
      <c r="N72" s="163"/>
      <c r="O72" s="161"/>
      <c r="P72" s="162"/>
      <c r="Q72" s="163"/>
      <c r="R72" s="161"/>
      <c r="S72" s="162"/>
      <c r="T72" s="163"/>
      <c r="U72" s="161"/>
      <c r="V72" s="162"/>
      <c r="W72" s="163"/>
      <c r="X72" s="161"/>
      <c r="Y72" s="162"/>
      <c r="Z72" s="163"/>
      <c r="AA72" s="161"/>
      <c r="AB72" s="162"/>
      <c r="AC72" s="163"/>
      <c r="AD72" s="161"/>
      <c r="AE72" s="162"/>
      <c r="AF72" s="163"/>
      <c r="AG72" s="161"/>
      <c r="AJ72" s="47"/>
    </row>
    <row r="73" spans="2:36" ht="39" customHeight="1" x14ac:dyDescent="0.35">
      <c r="B73" s="331" t="s">
        <v>490</v>
      </c>
      <c r="C73" s="261"/>
      <c r="D73" s="261"/>
      <c r="E73" s="261"/>
      <c r="F73" s="261"/>
      <c r="G73" s="261"/>
      <c r="H73" s="261"/>
      <c r="I73" s="261"/>
      <c r="J73" s="261"/>
      <c r="K73" s="261"/>
      <c r="L73" s="326"/>
      <c r="M73" s="95"/>
      <c r="N73" s="141"/>
      <c r="O73" s="96"/>
      <c r="P73" s="95"/>
      <c r="Q73" s="141"/>
      <c r="R73" s="96"/>
      <c r="S73" s="95"/>
      <c r="T73" s="141"/>
      <c r="U73" s="96"/>
      <c r="V73" s="95"/>
      <c r="W73" s="141"/>
      <c r="X73" s="96"/>
      <c r="Y73" s="95"/>
      <c r="Z73" s="141"/>
      <c r="AA73" s="96"/>
      <c r="AB73" s="95"/>
      <c r="AC73" s="141"/>
      <c r="AD73" s="96"/>
      <c r="AE73" s="95"/>
      <c r="AF73" s="141"/>
      <c r="AG73" s="96"/>
      <c r="AJ73" s="47"/>
    </row>
    <row r="74" spans="2:36" ht="34.5" customHeight="1" x14ac:dyDescent="0.35">
      <c r="B74" s="331" t="s">
        <v>383</v>
      </c>
      <c r="C74" s="261"/>
      <c r="D74" s="261"/>
      <c r="E74" s="261"/>
      <c r="F74" s="261"/>
      <c r="G74" s="261"/>
      <c r="H74" s="261"/>
      <c r="I74" s="261"/>
      <c r="J74" s="261"/>
      <c r="K74" s="261"/>
      <c r="L74" s="326"/>
      <c r="M74" s="162"/>
      <c r="N74" s="163"/>
      <c r="O74" s="161"/>
      <c r="P74" s="162"/>
      <c r="Q74" s="163"/>
      <c r="R74" s="161"/>
      <c r="S74" s="162"/>
      <c r="T74" s="163"/>
      <c r="U74" s="161"/>
      <c r="V74" s="162"/>
      <c r="W74" s="163"/>
      <c r="X74" s="161"/>
      <c r="Y74" s="162"/>
      <c r="Z74" s="163"/>
      <c r="AA74" s="161"/>
      <c r="AB74" s="162"/>
      <c r="AC74" s="163"/>
      <c r="AD74" s="161"/>
      <c r="AE74" s="162"/>
      <c r="AF74" s="163"/>
      <c r="AG74" s="161"/>
      <c r="AJ74" s="47"/>
    </row>
    <row r="75" spans="2:36" ht="30" customHeight="1" x14ac:dyDescent="0.35">
      <c r="B75" s="331" t="s">
        <v>384</v>
      </c>
      <c r="C75" s="261"/>
      <c r="D75" s="261"/>
      <c r="E75" s="261"/>
      <c r="F75" s="261"/>
      <c r="G75" s="261"/>
      <c r="H75" s="261"/>
      <c r="I75" s="261"/>
      <c r="J75" s="261"/>
      <c r="K75" s="261"/>
      <c r="L75" s="326"/>
      <c r="M75" s="162"/>
      <c r="N75" s="163"/>
      <c r="O75" s="161"/>
      <c r="P75" s="162"/>
      <c r="Q75" s="163"/>
      <c r="R75" s="161"/>
      <c r="S75" s="162"/>
      <c r="T75" s="163"/>
      <c r="U75" s="161"/>
      <c r="V75" s="162"/>
      <c r="W75" s="163"/>
      <c r="X75" s="161"/>
      <c r="Y75" s="162"/>
      <c r="Z75" s="163"/>
      <c r="AA75" s="161"/>
      <c r="AB75" s="162"/>
      <c r="AC75" s="163"/>
      <c r="AD75" s="161"/>
      <c r="AE75" s="162"/>
      <c r="AF75" s="163"/>
      <c r="AG75" s="161"/>
      <c r="AJ75" s="47"/>
    </row>
    <row r="76" spans="2:36" x14ac:dyDescent="0.35">
      <c r="B76" s="331" t="s">
        <v>385</v>
      </c>
      <c r="C76" s="261"/>
      <c r="D76" s="261"/>
      <c r="E76" s="261"/>
      <c r="F76" s="261"/>
      <c r="G76" s="261"/>
      <c r="H76" s="261"/>
      <c r="I76" s="261"/>
      <c r="J76" s="261"/>
      <c r="K76" s="261"/>
      <c r="L76" s="326"/>
      <c r="M76" s="162"/>
      <c r="N76" s="163"/>
      <c r="O76" s="161"/>
      <c r="P76" s="162"/>
      <c r="Q76" s="163"/>
      <c r="R76" s="161"/>
      <c r="S76" s="162"/>
      <c r="T76" s="163"/>
      <c r="U76" s="161"/>
      <c r="V76" s="162"/>
      <c r="W76" s="163"/>
      <c r="X76" s="161"/>
      <c r="Y76" s="162"/>
      <c r="Z76" s="163"/>
      <c r="AA76" s="161"/>
      <c r="AB76" s="162"/>
      <c r="AC76" s="163"/>
      <c r="AD76" s="161"/>
      <c r="AE76" s="162"/>
      <c r="AF76" s="163"/>
      <c r="AG76" s="161"/>
      <c r="AJ76" s="47"/>
    </row>
    <row r="77" spans="2:36" x14ac:dyDescent="0.35">
      <c r="B77" s="278" t="s">
        <v>568</v>
      </c>
      <c r="C77" s="279"/>
      <c r="D77" s="279"/>
      <c r="E77" s="279"/>
      <c r="F77" s="279"/>
      <c r="G77" s="279"/>
      <c r="H77" s="279"/>
      <c r="I77" s="279"/>
      <c r="J77" s="279"/>
      <c r="K77" s="279"/>
      <c r="L77" s="291"/>
      <c r="M77" s="162"/>
      <c r="N77" s="163"/>
      <c r="O77" s="161"/>
      <c r="P77" s="162"/>
      <c r="Q77" s="163"/>
      <c r="R77" s="161"/>
      <c r="S77" s="162"/>
      <c r="T77" s="163"/>
      <c r="U77" s="161"/>
      <c r="V77" s="162"/>
      <c r="W77" s="163"/>
      <c r="X77" s="161"/>
      <c r="Y77" s="162"/>
      <c r="Z77" s="163"/>
      <c r="AA77" s="161"/>
      <c r="AB77" s="162"/>
      <c r="AC77" s="163"/>
      <c r="AD77" s="161"/>
      <c r="AE77" s="162"/>
      <c r="AF77" s="163"/>
      <c r="AG77" s="161"/>
      <c r="AJ77" s="47"/>
    </row>
    <row r="78" spans="2:36" ht="15" thickBot="1" x14ac:dyDescent="0.4">
      <c r="B78" s="93" t="s">
        <v>386</v>
      </c>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47"/>
    </row>
    <row r="79" spans="2:36" ht="15" thickBot="1" x14ac:dyDescent="0.4">
      <c r="B79" s="205" t="s">
        <v>491</v>
      </c>
      <c r="C79" s="200"/>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1"/>
      <c r="AB79" s="202" t="s">
        <v>387</v>
      </c>
      <c r="AC79" s="203"/>
      <c r="AD79" s="203"/>
      <c r="AE79" s="203"/>
      <c r="AF79" s="203"/>
      <c r="AG79" s="203"/>
      <c r="AH79" s="203"/>
      <c r="AI79" s="203"/>
      <c r="AJ79" s="222"/>
    </row>
    <row r="80" spans="2:36" x14ac:dyDescent="0.35">
      <c r="B80" s="79" t="s">
        <v>388</v>
      </c>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47"/>
    </row>
    <row r="81" spans="2:36" x14ac:dyDescent="0.35">
      <c r="B81" s="79"/>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47"/>
    </row>
    <row r="82" spans="2:36" x14ac:dyDescent="0.35">
      <c r="B82" s="80"/>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47"/>
    </row>
    <row r="83" spans="2:36" x14ac:dyDescent="0.35">
      <c r="B83" s="80"/>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47"/>
    </row>
    <row r="84" spans="2:36" ht="15" thickBot="1" x14ac:dyDescent="0.4">
      <c r="B84" s="80"/>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47"/>
    </row>
    <row r="85" spans="2:36" ht="15" thickBot="1" x14ac:dyDescent="0.4">
      <c r="B85" s="376" t="s">
        <v>492</v>
      </c>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07" t="s">
        <v>592</v>
      </c>
      <c r="AC85" s="186"/>
      <c r="AD85" s="186"/>
      <c r="AE85" s="186"/>
      <c r="AF85" s="186"/>
      <c r="AG85" s="186"/>
      <c r="AH85" s="186"/>
      <c r="AI85" s="186"/>
      <c r="AJ85" s="215"/>
    </row>
    <row r="86" spans="2:36" x14ac:dyDescent="0.35">
      <c r="B86" s="266" t="s">
        <v>634</v>
      </c>
      <c r="C86" s="267"/>
      <c r="D86" s="267"/>
      <c r="E86" s="267"/>
      <c r="F86" s="267"/>
      <c r="G86" s="267"/>
      <c r="H86" s="267"/>
      <c r="I86" s="267"/>
      <c r="J86" s="267"/>
      <c r="K86" s="267"/>
      <c r="L86" s="267"/>
      <c r="M86" s="267"/>
      <c r="N86" s="267"/>
      <c r="O86" s="267"/>
      <c r="P86" s="267"/>
      <c r="Q86" s="267"/>
      <c r="R86" s="267"/>
      <c r="S86" s="267"/>
      <c r="T86" s="267"/>
      <c r="U86" s="267"/>
      <c r="V86" s="267"/>
      <c r="W86" s="267"/>
      <c r="X86" s="267"/>
      <c r="Y86" s="267"/>
      <c r="Z86" s="267"/>
      <c r="AA86" s="267"/>
      <c r="AB86" s="267"/>
      <c r="AC86" s="267"/>
      <c r="AD86" s="267"/>
      <c r="AE86" s="267"/>
      <c r="AF86" s="267"/>
      <c r="AG86" s="267"/>
      <c r="AH86" s="267"/>
      <c r="AI86" s="267"/>
      <c r="AJ86" s="51"/>
    </row>
    <row r="87" spans="2:36" x14ac:dyDescent="0.35">
      <c r="B87" s="331" t="s">
        <v>635</v>
      </c>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47"/>
    </row>
    <row r="88" spans="2:36" x14ac:dyDescent="0.35">
      <c r="B88" s="331" t="s">
        <v>636</v>
      </c>
      <c r="C88" s="261"/>
      <c r="D88" s="261"/>
      <c r="E88" s="261"/>
      <c r="F88" s="261"/>
      <c r="G88" s="261"/>
      <c r="H88" s="261"/>
      <c r="I88" s="261"/>
      <c r="J88" s="261"/>
      <c r="K88" s="261"/>
      <c r="L88" s="261"/>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1"/>
      <c r="AJ88" s="47"/>
    </row>
    <row r="89" spans="2:36" x14ac:dyDescent="0.35">
      <c r="B89" s="331" t="s">
        <v>637</v>
      </c>
      <c r="C89" s="261"/>
      <c r="D89" s="261"/>
      <c r="E89" s="261"/>
      <c r="F89" s="261"/>
      <c r="G89" s="261"/>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47"/>
    </row>
    <row r="90" spans="2:36" x14ac:dyDescent="0.35">
      <c r="B90" s="331" t="s">
        <v>732</v>
      </c>
      <c r="C90" s="261"/>
      <c r="D90" s="261"/>
      <c r="E90" s="261"/>
      <c r="F90" s="261"/>
      <c r="G90" s="261"/>
      <c r="H90" s="261"/>
      <c r="I90" s="261"/>
      <c r="J90" s="261"/>
      <c r="K90" s="261"/>
      <c r="L90" s="261"/>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1"/>
      <c r="AJ90" s="47"/>
    </row>
    <row r="91" spans="2:36" x14ac:dyDescent="0.35">
      <c r="B91" s="331" t="s">
        <v>725</v>
      </c>
      <c r="C91" s="261"/>
      <c r="D91" s="261"/>
      <c r="E91" s="261"/>
      <c r="F91" s="261"/>
      <c r="G91" s="261"/>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47"/>
    </row>
    <row r="92" spans="2:36" x14ac:dyDescent="0.35">
      <c r="B92" s="331" t="s">
        <v>640</v>
      </c>
      <c r="C92" s="261"/>
      <c r="D92" s="261"/>
      <c r="E92" s="261"/>
      <c r="F92" s="261"/>
      <c r="G92" s="261"/>
      <c r="H92" s="261"/>
      <c r="I92" s="261"/>
      <c r="J92" s="261"/>
      <c r="K92" s="261"/>
      <c r="L92" s="261"/>
      <c r="M92" s="261"/>
      <c r="N92" s="261"/>
      <c r="O92" s="261"/>
      <c r="P92" s="261"/>
      <c r="Q92" s="261"/>
      <c r="R92" s="261"/>
      <c r="S92" s="261"/>
      <c r="T92" s="261"/>
      <c r="U92" s="261"/>
      <c r="V92" s="261"/>
      <c r="W92" s="261"/>
      <c r="X92" s="261"/>
      <c r="Y92" s="261"/>
      <c r="Z92" s="261"/>
      <c r="AA92" s="261"/>
      <c r="AB92" s="261"/>
      <c r="AC92" s="261"/>
      <c r="AD92" s="261"/>
      <c r="AE92" s="261"/>
      <c r="AF92" s="261"/>
      <c r="AG92" s="261"/>
      <c r="AH92" s="261"/>
      <c r="AI92" s="261"/>
      <c r="AJ92" s="47"/>
    </row>
    <row r="93" spans="2:36" ht="15" thickBot="1" x14ac:dyDescent="0.4">
      <c r="B93" s="372" t="s">
        <v>641</v>
      </c>
      <c r="C93" s="373"/>
      <c r="D93" s="373"/>
      <c r="E93" s="373"/>
      <c r="F93" s="373"/>
      <c r="G93" s="373"/>
      <c r="H93" s="373"/>
      <c r="I93" s="373"/>
      <c r="J93" s="373"/>
      <c r="K93" s="373"/>
      <c r="L93" s="373"/>
      <c r="M93" s="373"/>
      <c r="N93" s="373"/>
      <c r="O93" s="373"/>
      <c r="P93" s="373"/>
      <c r="Q93" s="373"/>
      <c r="R93" s="373"/>
      <c r="S93" s="373"/>
      <c r="T93" s="373"/>
      <c r="U93" s="373"/>
      <c r="V93" s="373"/>
      <c r="W93" s="373"/>
      <c r="X93" s="373"/>
      <c r="Y93" s="373"/>
      <c r="Z93" s="373"/>
      <c r="AA93" s="373"/>
      <c r="AB93" s="373"/>
      <c r="AC93" s="373"/>
      <c r="AD93" s="373"/>
      <c r="AE93" s="373"/>
      <c r="AF93" s="373"/>
      <c r="AG93" s="373"/>
      <c r="AH93" s="373"/>
      <c r="AI93" s="373"/>
      <c r="AJ93" s="49"/>
    </row>
    <row r="94" spans="2:36" ht="15" thickBot="1" x14ac:dyDescent="0.4">
      <c r="B94" s="282" t="s">
        <v>493</v>
      </c>
      <c r="C94" s="283"/>
      <c r="D94" s="283"/>
      <c r="E94" s="283"/>
      <c r="F94" s="283"/>
      <c r="G94" s="283"/>
      <c r="H94" s="283"/>
      <c r="I94" s="283"/>
      <c r="J94" s="283"/>
      <c r="K94" s="283"/>
      <c r="L94" s="283"/>
      <c r="M94" s="283"/>
      <c r="N94" s="283"/>
      <c r="O94" s="283"/>
      <c r="P94" s="283"/>
      <c r="Q94" s="283"/>
      <c r="R94" s="283"/>
      <c r="S94" s="283"/>
      <c r="T94" s="283"/>
      <c r="U94" s="283"/>
      <c r="V94" s="283"/>
      <c r="W94" s="283"/>
      <c r="X94" s="283"/>
      <c r="Y94" s="283"/>
      <c r="Z94" s="283"/>
      <c r="AA94" s="283"/>
      <c r="AB94" s="208" t="s">
        <v>0</v>
      </c>
      <c r="AC94" s="204"/>
      <c r="AD94" s="204"/>
      <c r="AE94" s="204"/>
      <c r="AF94" s="204"/>
      <c r="AG94" s="204"/>
      <c r="AH94" s="204"/>
      <c r="AI94" s="204"/>
      <c r="AJ94" s="223"/>
    </row>
    <row r="95" spans="2:36" x14ac:dyDescent="0.35">
      <c r="B95" s="21"/>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47"/>
    </row>
    <row r="96" spans="2:36" x14ac:dyDescent="0.35">
      <c r="B96" s="46" t="s">
        <v>12</v>
      </c>
      <c r="U96" s="20" t="s">
        <v>13</v>
      </c>
      <c r="AH96" s="32"/>
      <c r="AJ96" s="47"/>
    </row>
    <row r="97" spans="2:50" ht="15" thickBot="1" x14ac:dyDescent="0.4">
      <c r="B97" s="148" t="s">
        <v>494</v>
      </c>
      <c r="C97" s="48"/>
      <c r="D97" s="48"/>
      <c r="E97" s="48"/>
      <c r="F97" s="48"/>
      <c r="G97" s="48"/>
      <c r="H97" s="48"/>
      <c r="I97" s="48"/>
      <c r="J97" s="48"/>
      <c r="K97" s="48"/>
      <c r="L97" s="48"/>
      <c r="M97" s="48"/>
      <c r="N97" s="48"/>
      <c r="O97" s="48"/>
      <c r="P97" s="48"/>
      <c r="Q97" s="48"/>
      <c r="R97" s="48"/>
      <c r="S97" s="48"/>
      <c r="T97" s="48"/>
      <c r="U97" s="386" t="s">
        <v>495</v>
      </c>
      <c r="V97" s="386"/>
      <c r="W97" s="386"/>
      <c r="X97" s="386"/>
      <c r="Y97" s="386"/>
      <c r="Z97" s="386"/>
      <c r="AA97" s="386"/>
      <c r="AB97" s="386"/>
      <c r="AC97" s="386"/>
      <c r="AD97" s="386"/>
      <c r="AE97" s="386"/>
      <c r="AF97" s="386"/>
      <c r="AG97" s="386"/>
      <c r="AH97" s="386"/>
      <c r="AI97" s="386"/>
      <c r="AJ97" s="224"/>
      <c r="AK97" s="118"/>
      <c r="AL97" s="118"/>
      <c r="AM97" s="209"/>
      <c r="AN97" s="209"/>
      <c r="AO97" s="209"/>
      <c r="AP97" s="209"/>
      <c r="AQ97" s="209"/>
      <c r="AR97" s="209"/>
      <c r="AS97" s="209"/>
      <c r="AT97" s="209"/>
      <c r="AU97" s="209"/>
      <c r="AV97" s="209"/>
      <c r="AW97" s="209"/>
      <c r="AX97" s="209"/>
    </row>
  </sheetData>
  <mergeCells count="111">
    <mergeCell ref="AC42:AF42"/>
    <mergeCell ref="R47:U47"/>
    <mergeCell ref="B42:G42"/>
    <mergeCell ref="AC43:AF43"/>
    <mergeCell ref="B44:G44"/>
    <mergeCell ref="AG44:AI44"/>
    <mergeCell ref="B43:G43"/>
    <mergeCell ref="AG43:AI43"/>
    <mergeCell ref="H43:O43"/>
    <mergeCell ref="P43:U43"/>
    <mergeCell ref="V43:AB43"/>
    <mergeCell ref="P42:U42"/>
    <mergeCell ref="B94:AA94"/>
    <mergeCell ref="H44:O44"/>
    <mergeCell ref="P44:U44"/>
    <mergeCell ref="V44:AB44"/>
    <mergeCell ref="AC44:AF44"/>
    <mergeCell ref="U97:AI97"/>
    <mergeCell ref="B89:AI89"/>
    <mergeCell ref="B90:AI90"/>
    <mergeCell ref="B91:AI91"/>
    <mergeCell ref="B85:AA85"/>
    <mergeCell ref="B86:AI86"/>
    <mergeCell ref="B87:AI87"/>
    <mergeCell ref="B88:AI88"/>
    <mergeCell ref="B92:AI92"/>
    <mergeCell ref="B93:AI93"/>
    <mergeCell ref="H45:O45"/>
    <mergeCell ref="P45:U45"/>
    <mergeCell ref="V45:AB45"/>
    <mergeCell ref="AC45:AF45"/>
    <mergeCell ref="Z48:AC48"/>
    <mergeCell ref="AD48:AI48"/>
    <mergeCell ref="B49:G49"/>
    <mergeCell ref="N48:Q48"/>
    <mergeCell ref="R49:U49"/>
    <mergeCell ref="AG41:AI41"/>
    <mergeCell ref="B39:K39"/>
    <mergeCell ref="B40:G40"/>
    <mergeCell ref="H40:O40"/>
    <mergeCell ref="K38:N38"/>
    <mergeCell ref="B76:L76"/>
    <mergeCell ref="B77:L77"/>
    <mergeCell ref="B75:L75"/>
    <mergeCell ref="H41:O41"/>
    <mergeCell ref="P41:U41"/>
    <mergeCell ref="V41:AB41"/>
    <mergeCell ref="AC41:AF41"/>
    <mergeCell ref="AG40:AI40"/>
    <mergeCell ref="B72:L72"/>
    <mergeCell ref="B73:L73"/>
    <mergeCell ref="B74:L74"/>
    <mergeCell ref="V47:Y47"/>
    <mergeCell ref="Z47:AC47"/>
    <mergeCell ref="AD47:AI47"/>
    <mergeCell ref="B45:G45"/>
    <mergeCell ref="AG42:AI42"/>
    <mergeCell ref="B41:G41"/>
    <mergeCell ref="H42:O42"/>
    <mergeCell ref="V42:AB42"/>
    <mergeCell ref="B28:I28"/>
    <mergeCell ref="K31:Q31"/>
    <mergeCell ref="Z31:AE31"/>
    <mergeCell ref="P40:U40"/>
    <mergeCell ref="S32:V32"/>
    <mergeCell ref="B34:E34"/>
    <mergeCell ref="B36:H36"/>
    <mergeCell ref="V40:AB40"/>
    <mergeCell ref="AC40:AF40"/>
    <mergeCell ref="B32:E32"/>
    <mergeCell ref="Q38:W38"/>
    <mergeCell ref="Y38:AG38"/>
    <mergeCell ref="J28:T28"/>
    <mergeCell ref="B37:AA37"/>
    <mergeCell ref="AB37:AI37"/>
    <mergeCell ref="D2:AI2"/>
    <mergeCell ref="D3:AI3"/>
    <mergeCell ref="AH4:AI4"/>
    <mergeCell ref="B5:AA5"/>
    <mergeCell ref="AB5:AI5"/>
    <mergeCell ref="W6:X6"/>
    <mergeCell ref="B26:E26"/>
    <mergeCell ref="K26:N26"/>
    <mergeCell ref="S26:V26"/>
    <mergeCell ref="B6:F6"/>
    <mergeCell ref="B16:I16"/>
    <mergeCell ref="B13:D13"/>
    <mergeCell ref="J16:T16"/>
    <mergeCell ref="U16:X16"/>
    <mergeCell ref="K19:S19"/>
    <mergeCell ref="V19:AE19"/>
    <mergeCell ref="I15:K15"/>
    <mergeCell ref="Q15:S15"/>
    <mergeCell ref="AB14:AI14"/>
    <mergeCell ref="B15:H15"/>
    <mergeCell ref="B14:AA14"/>
    <mergeCell ref="O20:P20"/>
    <mergeCell ref="K22:AH22"/>
    <mergeCell ref="V49:Y49"/>
    <mergeCell ref="Z49:AC49"/>
    <mergeCell ref="AD49:AI49"/>
    <mergeCell ref="B48:G48"/>
    <mergeCell ref="H49:M49"/>
    <mergeCell ref="R48:U48"/>
    <mergeCell ref="V48:Y48"/>
    <mergeCell ref="N49:Q49"/>
    <mergeCell ref="AG45:AI45"/>
    <mergeCell ref="B46:H46"/>
    <mergeCell ref="B47:G47"/>
    <mergeCell ref="H47:M47"/>
    <mergeCell ref="N47:Q47"/>
  </mergeCells>
  <dataValidations disablePrompts="1" count="2">
    <dataValidation type="list" allowBlank="1" showInputMessage="1" showErrorMessage="1" sqref="AB80:AD84" xr:uid="{33DD35B7-0E34-47C7-90E9-1ADF4F070381}">
      <formula1>#REF!</formula1>
    </dataValidation>
    <dataValidation type="list" allowBlank="1" showInputMessage="1" showErrorMessage="1" sqref="AB29:AD30 AB34:AB35 W35 J36 AB33:AD33" xr:uid="{627D10E4-8F65-4687-B75C-99E48BF1816D}">
      <formula1>$A$9:$A$10</formula1>
    </dataValidation>
  </dataValidations>
  <pageMargins left="0.511811024" right="0.511811024" top="0.78740157499999996" bottom="0.78740157499999996" header="0.31496062000000002" footer="0.31496062000000002"/>
  <pageSetup scale="36" orientation="portrait" r:id="rId1"/>
  <headerFooter>
    <oddHeader>&amp;C&amp;"Arial"&amp;8&amp;K000000 INTERNAL&amp;1#_x000D_&amp;"Calibri"&amp;11&amp;K000000&amp;"Calibri"&amp;11&amp;K000000</oddHeader>
  </headerFooter>
  <colBreaks count="1" manualBreakCount="1">
    <brk id="38" max="9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84C05-1439-46D7-A67B-90D00E9B9146}">
  <sheetPr codeName="Planilha3">
    <tabColor rgb="FF00B050"/>
  </sheetPr>
  <dimension ref="A1:AL118"/>
  <sheetViews>
    <sheetView showGridLines="0" view="pageBreakPreview" zoomScale="130" zoomScaleNormal="55" zoomScaleSheetLayoutView="130" workbookViewId="0">
      <selection activeCell="O37" sqref="O37:AK37"/>
    </sheetView>
  </sheetViews>
  <sheetFormatPr defaultColWidth="0" defaultRowHeight="14.5" x14ac:dyDescent="0.35"/>
  <cols>
    <col min="1" max="1" width="3.81640625" customWidth="1"/>
    <col min="2" max="2" width="4.81640625" customWidth="1"/>
    <col min="3" max="14" width="3.7265625" customWidth="1"/>
    <col min="15" max="17" width="4.26953125" customWidth="1"/>
    <col min="18" max="35" width="3.7265625" customWidth="1"/>
    <col min="36" max="36" width="5.26953125" customWidth="1"/>
    <col min="37" max="37" width="2.54296875" customWidth="1"/>
    <col min="38" max="38" width="3.1796875" customWidth="1"/>
    <col min="39" max="16384" width="9.1796875" hidden="1"/>
  </cols>
  <sheetData>
    <row r="1" spans="1:37" x14ac:dyDescent="0.35">
      <c r="A1" s="130"/>
      <c r="B1" s="130"/>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45"/>
      <c r="AK1" s="132"/>
    </row>
    <row r="2" spans="1:37" ht="18.75" customHeight="1" x14ac:dyDescent="0.35">
      <c r="A2" s="133"/>
      <c r="B2" s="133"/>
      <c r="L2" s="245" t="s">
        <v>460</v>
      </c>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142"/>
    </row>
    <row r="3" spans="1:37" x14ac:dyDescent="0.35">
      <c r="A3" s="133"/>
      <c r="B3" s="133"/>
      <c r="L3" s="396" t="s">
        <v>669</v>
      </c>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7"/>
    </row>
    <row r="4" spans="1:37" ht="15" thickBot="1" x14ac:dyDescent="0.4">
      <c r="A4" s="133"/>
      <c r="B4" s="133"/>
      <c r="AG4" s="144"/>
      <c r="AH4" s="144"/>
      <c r="AJ4" s="401" t="s">
        <v>802</v>
      </c>
      <c r="AK4" s="402"/>
    </row>
    <row r="5" spans="1:37" ht="15" thickBot="1" x14ac:dyDescent="0.4">
      <c r="A5" s="133"/>
      <c r="B5" s="345" t="s">
        <v>672</v>
      </c>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46"/>
    </row>
    <row r="6" spans="1:37" x14ac:dyDescent="0.35">
      <c r="A6" s="133"/>
      <c r="B6" s="398"/>
      <c r="C6" s="399"/>
      <c r="D6" s="399"/>
      <c r="E6" s="399"/>
      <c r="F6" s="399"/>
      <c r="G6" s="399"/>
      <c r="H6" s="399"/>
      <c r="I6" s="131"/>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400"/>
    </row>
    <row r="7" spans="1:37" ht="18.75" customHeight="1" x14ac:dyDescent="0.35">
      <c r="A7" s="133"/>
      <c r="B7" s="394" t="s">
        <v>671</v>
      </c>
      <c r="C7" s="395"/>
      <c r="D7" s="395"/>
      <c r="E7" s="395"/>
      <c r="F7" s="395"/>
      <c r="G7" s="395"/>
      <c r="H7" s="395"/>
      <c r="I7" s="395"/>
      <c r="J7" s="395"/>
      <c r="K7" s="395"/>
      <c r="L7" s="395"/>
      <c r="M7" s="395"/>
      <c r="N7" s="395"/>
      <c r="P7" s="391"/>
      <c r="Q7" s="392"/>
      <c r="R7" s="392"/>
      <c r="S7" s="392"/>
      <c r="T7" s="392"/>
      <c r="U7" s="393"/>
      <c r="V7" s="12"/>
      <c r="W7" s="12"/>
      <c r="X7" s="12"/>
      <c r="Y7" s="12"/>
      <c r="Z7" s="12"/>
      <c r="AA7" s="12"/>
      <c r="AB7" s="12"/>
      <c r="AC7" s="12"/>
      <c r="AD7" s="12"/>
      <c r="AE7" s="12"/>
      <c r="AF7" s="12"/>
      <c r="AG7" s="12"/>
      <c r="AH7" s="12"/>
      <c r="AI7" s="12"/>
      <c r="AJ7" s="12"/>
      <c r="AK7" s="134"/>
    </row>
    <row r="8" spans="1:37" x14ac:dyDescent="0.35">
      <c r="A8" s="133"/>
      <c r="B8" s="126" t="s">
        <v>496</v>
      </c>
      <c r="C8" s="127"/>
      <c r="D8" s="127"/>
      <c r="E8" s="127"/>
      <c r="F8" s="127"/>
      <c r="G8" s="127"/>
      <c r="H8" s="127"/>
      <c r="I8" s="127"/>
      <c r="J8" s="12"/>
      <c r="K8" s="12"/>
      <c r="L8" s="12"/>
      <c r="M8" s="12"/>
      <c r="N8" s="12"/>
      <c r="O8" s="12"/>
      <c r="P8" s="391"/>
      <c r="Q8" s="392"/>
      <c r="R8" s="392"/>
      <c r="S8" s="392"/>
      <c r="T8" s="392"/>
      <c r="U8" s="392"/>
      <c r="V8" s="392"/>
      <c r="W8" s="392"/>
      <c r="X8" s="392"/>
      <c r="Y8" s="392"/>
      <c r="Z8" s="392"/>
      <c r="AA8" s="392"/>
      <c r="AB8" s="392"/>
      <c r="AC8" s="392"/>
      <c r="AD8" s="392"/>
      <c r="AE8" s="392"/>
      <c r="AF8" s="393"/>
      <c r="AG8" s="12"/>
      <c r="AH8" s="12"/>
      <c r="AI8" s="12"/>
      <c r="AJ8" s="12"/>
      <c r="AK8" s="134"/>
    </row>
    <row r="9" spans="1:37" ht="15" thickBot="1" x14ac:dyDescent="0.4">
      <c r="A9" s="133"/>
      <c r="B9" s="145"/>
      <c r="C9" s="82"/>
      <c r="D9" s="82"/>
      <c r="E9" s="82"/>
      <c r="F9" s="82"/>
      <c r="G9" s="82"/>
      <c r="H9" s="82"/>
      <c r="I9" s="82"/>
      <c r="J9" s="82"/>
      <c r="K9" s="82"/>
      <c r="L9" s="82"/>
      <c r="M9" s="82"/>
      <c r="N9" s="82"/>
      <c r="O9" s="82"/>
      <c r="P9" s="12"/>
      <c r="Q9" s="12"/>
      <c r="R9" s="12"/>
      <c r="S9" s="12"/>
      <c r="T9" s="12"/>
      <c r="U9" s="12"/>
      <c r="V9" s="12"/>
      <c r="W9" s="12"/>
      <c r="X9" s="12"/>
      <c r="Y9" s="12"/>
      <c r="Z9" s="12"/>
      <c r="AA9" s="12"/>
      <c r="AB9" s="12"/>
      <c r="AC9" s="12"/>
      <c r="AD9" s="12"/>
      <c r="AE9" s="12"/>
      <c r="AF9" s="12"/>
      <c r="AG9" s="12"/>
      <c r="AH9" s="12"/>
      <c r="AI9" s="12"/>
      <c r="AJ9" s="12"/>
      <c r="AK9" s="134"/>
    </row>
    <row r="10" spans="1:37" x14ac:dyDescent="0.35">
      <c r="A10" s="133"/>
      <c r="B10" s="403" t="s">
        <v>497</v>
      </c>
      <c r="C10" s="404"/>
      <c r="D10" s="404"/>
      <c r="E10" s="404"/>
      <c r="F10" s="404"/>
      <c r="G10" s="404"/>
      <c r="H10" s="404"/>
      <c r="I10" s="404"/>
      <c r="J10" s="404"/>
      <c r="K10" s="404"/>
      <c r="L10" s="404"/>
      <c r="M10" s="404"/>
      <c r="N10" s="404"/>
      <c r="O10" s="404"/>
      <c r="P10" s="404"/>
      <c r="Q10" s="404"/>
      <c r="R10" s="405" t="s">
        <v>498</v>
      </c>
      <c r="S10" s="404"/>
      <c r="T10" s="404"/>
      <c r="U10" s="404"/>
      <c r="V10" s="404"/>
      <c r="W10" s="404"/>
      <c r="X10" s="404"/>
      <c r="Y10" s="404"/>
      <c r="Z10" s="404"/>
      <c r="AA10" s="404"/>
      <c r="AB10" s="404"/>
      <c r="AC10" s="404"/>
      <c r="AD10" s="404"/>
      <c r="AE10" s="404"/>
      <c r="AF10" s="404"/>
      <c r="AG10" s="404"/>
      <c r="AH10" s="404"/>
      <c r="AI10" s="404"/>
      <c r="AJ10" s="404"/>
      <c r="AK10" s="132"/>
    </row>
    <row r="11" spans="1:37" x14ac:dyDescent="0.35">
      <c r="A11" s="133"/>
      <c r="B11" s="133" t="s">
        <v>499</v>
      </c>
      <c r="C11" s="128"/>
      <c r="D11" s="128"/>
      <c r="E11" s="128"/>
      <c r="F11" s="128"/>
      <c r="G11" s="128"/>
      <c r="H11" s="128"/>
      <c r="I11" s="128"/>
      <c r="J11" s="129"/>
      <c r="K11" s="129"/>
      <c r="L11" s="129"/>
      <c r="M11" s="129"/>
      <c r="N11" s="129"/>
      <c r="O11" s="129"/>
      <c r="P11" s="129"/>
      <c r="Q11" s="129"/>
      <c r="R11" s="135" t="s">
        <v>500</v>
      </c>
      <c r="S11" s="129"/>
      <c r="T11" s="129"/>
      <c r="U11" s="129"/>
      <c r="V11" s="129"/>
      <c r="W11" s="129"/>
      <c r="X11" s="129"/>
      <c r="Y11" s="129"/>
      <c r="Z11" s="129"/>
      <c r="AA11" s="129"/>
      <c r="AB11" s="129"/>
      <c r="AC11" s="129"/>
      <c r="AD11" s="129"/>
      <c r="AE11" s="129"/>
      <c r="AF11" s="129"/>
      <c r="AG11" s="129"/>
      <c r="AH11" s="129"/>
      <c r="AI11" s="129"/>
      <c r="AJ11" s="129"/>
      <c r="AK11" s="134"/>
    </row>
    <row r="12" spans="1:37" s="20" customFormat="1" ht="20.149999999999999" customHeight="1" x14ac:dyDescent="0.35">
      <c r="A12" s="46"/>
      <c r="B12" s="46" t="s">
        <v>501</v>
      </c>
      <c r="E12" s="259"/>
      <c r="F12" s="259"/>
      <c r="G12" s="259"/>
      <c r="H12" s="259"/>
      <c r="I12" s="259"/>
      <c r="J12" s="259"/>
      <c r="K12" s="259"/>
      <c r="L12" s="259"/>
      <c r="M12" s="259"/>
      <c r="N12" s="259"/>
      <c r="O12" s="259"/>
      <c r="P12" s="259"/>
      <c r="Q12" s="359"/>
      <c r="R12" s="136" t="s">
        <v>501</v>
      </c>
      <c r="U12" s="259"/>
      <c r="V12" s="259"/>
      <c r="W12" s="259"/>
      <c r="X12" s="259"/>
      <c r="Y12" s="259"/>
      <c r="Z12" s="259"/>
      <c r="AA12" s="259"/>
      <c r="AB12" s="259"/>
      <c r="AC12" s="259"/>
      <c r="AD12" s="259"/>
      <c r="AE12" s="259"/>
      <c r="AF12" s="259"/>
      <c r="AG12" s="259"/>
      <c r="AH12" s="259"/>
      <c r="AI12" s="259"/>
      <c r="AJ12" s="259"/>
      <c r="AK12" s="47"/>
    </row>
    <row r="13" spans="1:37" s="20" customFormat="1" ht="20.149999999999999" customHeight="1" x14ac:dyDescent="0.35">
      <c r="A13" s="46"/>
      <c r="B13" s="46" t="s">
        <v>9</v>
      </c>
      <c r="E13" s="259"/>
      <c r="F13" s="259"/>
      <c r="G13" s="259"/>
      <c r="H13" s="259"/>
      <c r="I13" s="259"/>
      <c r="J13" s="259"/>
      <c r="K13" s="259"/>
      <c r="L13" s="259"/>
      <c r="M13" s="259"/>
      <c r="N13" s="259"/>
      <c r="O13" s="259"/>
      <c r="P13" s="259"/>
      <c r="Q13" s="359"/>
      <c r="R13" s="136" t="s">
        <v>9</v>
      </c>
      <c r="U13" s="259"/>
      <c r="V13" s="259"/>
      <c r="W13" s="259"/>
      <c r="X13" s="259"/>
      <c r="Y13" s="259"/>
      <c r="Z13" s="259"/>
      <c r="AA13" s="259"/>
      <c r="AB13" s="259"/>
      <c r="AC13" s="259"/>
      <c r="AD13" s="259"/>
      <c r="AE13" s="259"/>
      <c r="AF13" s="259"/>
      <c r="AG13" s="259"/>
      <c r="AH13" s="259"/>
      <c r="AI13" s="259"/>
      <c r="AJ13" s="259"/>
      <c r="AK13" s="47"/>
    </row>
    <row r="14" spans="1:37" s="20" customFormat="1" ht="20.149999999999999" customHeight="1" x14ac:dyDescent="0.35">
      <c r="A14" s="46"/>
      <c r="B14" s="46" t="s">
        <v>502</v>
      </c>
      <c r="E14" s="259"/>
      <c r="F14" s="259"/>
      <c r="G14" s="259"/>
      <c r="H14" s="259"/>
      <c r="I14" s="259"/>
      <c r="J14" s="259"/>
      <c r="K14" s="259"/>
      <c r="L14" s="259"/>
      <c r="M14" s="259"/>
      <c r="N14" s="259"/>
      <c r="O14" s="259"/>
      <c r="P14" s="259"/>
      <c r="Q14" s="359"/>
      <c r="R14" s="136" t="s">
        <v>503</v>
      </c>
      <c r="U14" s="259"/>
      <c r="V14" s="259"/>
      <c r="W14" s="259"/>
      <c r="X14" s="259"/>
      <c r="Y14" s="259"/>
      <c r="Z14" s="259"/>
      <c r="AA14" s="259"/>
      <c r="AB14" s="259"/>
      <c r="AC14" s="259"/>
      <c r="AD14" s="259"/>
      <c r="AE14" s="259"/>
      <c r="AF14" s="259"/>
      <c r="AG14" s="259"/>
      <c r="AH14" s="259"/>
      <c r="AI14" s="259"/>
      <c r="AJ14" s="259"/>
      <c r="AK14" s="47"/>
    </row>
    <row r="15" spans="1:37" s="20" customFormat="1" ht="20.149999999999999" customHeight="1" x14ac:dyDescent="0.35">
      <c r="A15" s="46"/>
      <c r="B15" s="46" t="s">
        <v>1</v>
      </c>
      <c r="E15" s="259"/>
      <c r="F15" s="259"/>
      <c r="G15" s="259"/>
      <c r="H15" s="259"/>
      <c r="I15" s="259"/>
      <c r="J15" s="259"/>
      <c r="K15" s="259"/>
      <c r="L15" s="259"/>
      <c r="M15" s="259"/>
      <c r="N15" s="259"/>
      <c r="O15" s="259"/>
      <c r="P15" s="259"/>
      <c r="Q15" s="359"/>
      <c r="R15" s="136" t="s">
        <v>1</v>
      </c>
      <c r="U15" s="259"/>
      <c r="V15" s="259"/>
      <c r="W15" s="259"/>
      <c r="X15" s="259"/>
      <c r="Y15" s="259"/>
      <c r="Z15" s="259"/>
      <c r="AA15" s="259"/>
      <c r="AB15" s="259"/>
      <c r="AC15" s="259"/>
      <c r="AD15" s="259"/>
      <c r="AE15" s="259"/>
      <c r="AF15" s="259"/>
      <c r="AG15" s="259"/>
      <c r="AH15" s="259"/>
      <c r="AI15" s="259"/>
      <c r="AJ15" s="259"/>
      <c r="AK15" s="47"/>
    </row>
    <row r="16" spans="1:37" s="20" customFormat="1" ht="20.149999999999999" customHeight="1" x14ac:dyDescent="0.35">
      <c r="A16" s="46"/>
      <c r="B16" s="46" t="s">
        <v>504</v>
      </c>
      <c r="E16" s="259"/>
      <c r="F16" s="259"/>
      <c r="G16" s="259"/>
      <c r="H16" s="259"/>
      <c r="I16" s="259"/>
      <c r="J16" s="259"/>
      <c r="K16" s="259"/>
      <c r="L16" s="259"/>
      <c r="M16" s="259"/>
      <c r="N16" s="259"/>
      <c r="O16" s="259"/>
      <c r="P16" s="259"/>
      <c r="Q16" s="359"/>
      <c r="R16" s="136" t="s">
        <v>504</v>
      </c>
      <c r="U16" s="259"/>
      <c r="V16" s="259"/>
      <c r="W16" s="259"/>
      <c r="X16" s="259"/>
      <c r="Y16" s="259"/>
      <c r="Z16" s="259"/>
      <c r="AA16" s="259"/>
      <c r="AB16" s="259"/>
      <c r="AC16" s="259"/>
      <c r="AD16" s="259"/>
      <c r="AE16" s="259"/>
      <c r="AF16" s="259"/>
      <c r="AG16" s="259"/>
      <c r="AH16" s="259"/>
      <c r="AI16" s="259"/>
      <c r="AJ16" s="259"/>
      <c r="AK16" s="47"/>
    </row>
    <row r="17" spans="1:37" s="20" customFormat="1" ht="20.149999999999999" customHeight="1" x14ac:dyDescent="0.35">
      <c r="A17" s="46"/>
      <c r="B17" s="46" t="s">
        <v>2</v>
      </c>
      <c r="E17" s="32"/>
      <c r="F17" s="32"/>
      <c r="G17" s="32"/>
      <c r="H17" s="32"/>
      <c r="I17" s="32"/>
      <c r="J17" s="32"/>
      <c r="K17" s="32"/>
      <c r="L17" s="32"/>
      <c r="M17" s="32"/>
      <c r="N17" s="32"/>
      <c r="O17" s="32"/>
      <c r="P17" s="32"/>
      <c r="Q17" s="137"/>
      <c r="R17" s="136" t="s">
        <v>2</v>
      </c>
      <c r="U17" s="259"/>
      <c r="V17" s="259"/>
      <c r="W17" s="259"/>
      <c r="X17" s="259"/>
      <c r="Y17" s="259"/>
      <c r="Z17" s="259"/>
      <c r="AA17" s="259"/>
      <c r="AB17" s="259"/>
      <c r="AC17" s="259"/>
      <c r="AD17" s="259"/>
      <c r="AE17" s="259"/>
      <c r="AF17" s="259"/>
      <c r="AG17" s="259"/>
      <c r="AH17" s="259"/>
      <c r="AI17" s="259"/>
      <c r="AJ17" s="259"/>
      <c r="AK17" s="47"/>
    </row>
    <row r="18" spans="1:37" s="20" customFormat="1" ht="19.5" customHeight="1" x14ac:dyDescent="0.35">
      <c r="A18" s="46"/>
      <c r="B18" s="46" t="s">
        <v>10</v>
      </c>
      <c r="E18" s="32"/>
      <c r="F18" s="32"/>
      <c r="G18" s="32"/>
      <c r="H18" s="32"/>
      <c r="I18" s="32"/>
      <c r="J18" s="32"/>
      <c r="K18" s="32"/>
      <c r="L18" s="32"/>
      <c r="M18" s="32"/>
      <c r="N18" s="32"/>
      <c r="O18" s="32"/>
      <c r="P18" s="32"/>
      <c r="Q18" s="137"/>
      <c r="R18" s="136" t="s">
        <v>10</v>
      </c>
      <c r="AK18" s="47"/>
    </row>
    <row r="19" spans="1:37" s="20" customFormat="1" ht="19.5" customHeight="1" x14ac:dyDescent="0.35">
      <c r="A19" s="46"/>
      <c r="B19" s="46" t="s">
        <v>463</v>
      </c>
      <c r="H19" s="32"/>
      <c r="I19" s="32"/>
      <c r="J19" s="32"/>
      <c r="K19" s="32"/>
      <c r="L19" s="32"/>
      <c r="M19" s="32"/>
      <c r="N19" s="32"/>
      <c r="O19" s="32"/>
      <c r="P19" s="32"/>
      <c r="Q19" s="137"/>
      <c r="R19" s="136" t="s">
        <v>505</v>
      </c>
      <c r="AK19" s="47"/>
    </row>
    <row r="20" spans="1:37" s="20" customFormat="1" ht="19.5" customHeight="1" x14ac:dyDescent="0.35">
      <c r="A20" s="46"/>
      <c r="B20" s="46" t="s">
        <v>505</v>
      </c>
      <c r="H20" s="32"/>
      <c r="I20" s="32"/>
      <c r="J20" s="32"/>
      <c r="K20" s="32"/>
      <c r="L20" s="32"/>
      <c r="M20" s="32"/>
      <c r="N20" s="32"/>
      <c r="O20" s="32"/>
      <c r="P20" s="32"/>
      <c r="Q20" s="137"/>
      <c r="R20" s="136"/>
      <c r="AK20" s="47"/>
    </row>
    <row r="21" spans="1:37" s="20" customFormat="1" ht="20.149999999999999" customHeight="1" x14ac:dyDescent="0.35">
      <c r="A21" s="46"/>
      <c r="B21" s="46" t="s">
        <v>506</v>
      </c>
      <c r="H21" s="32"/>
      <c r="I21" s="32"/>
      <c r="J21" s="32"/>
      <c r="K21" s="32"/>
      <c r="L21" s="32"/>
      <c r="M21" s="32"/>
      <c r="N21" s="32"/>
      <c r="O21" s="32"/>
      <c r="P21" s="32"/>
      <c r="Q21" s="137"/>
      <c r="R21" s="136"/>
      <c r="AK21" s="47"/>
    </row>
    <row r="22" spans="1:37" s="20" customFormat="1" ht="20.149999999999999" customHeight="1" thickBot="1" x14ac:dyDescent="0.4">
      <c r="A22" s="46"/>
      <c r="B22" s="72" t="s">
        <v>507</v>
      </c>
      <c r="C22" s="48"/>
      <c r="D22" s="48"/>
      <c r="E22" s="48"/>
      <c r="F22" s="48"/>
      <c r="G22" s="48"/>
      <c r="H22" s="48"/>
      <c r="I22" s="48"/>
      <c r="J22" s="406"/>
      <c r="K22" s="406"/>
      <c r="L22" s="406"/>
      <c r="M22" s="406"/>
      <c r="N22" s="406"/>
      <c r="O22" s="406"/>
      <c r="P22" s="406"/>
      <c r="Q22" s="407"/>
      <c r="R22" s="138"/>
      <c r="S22" s="48"/>
      <c r="T22" s="48"/>
      <c r="U22" s="48"/>
      <c r="V22" s="48"/>
      <c r="W22" s="48"/>
      <c r="X22" s="48"/>
      <c r="Y22" s="48"/>
      <c r="Z22" s="48"/>
      <c r="AA22" s="48"/>
      <c r="AB22" s="48"/>
      <c r="AC22" s="48"/>
      <c r="AD22" s="48"/>
      <c r="AE22" s="48"/>
      <c r="AF22" s="48"/>
      <c r="AG22" s="48"/>
      <c r="AH22" s="48"/>
      <c r="AI22" s="48"/>
      <c r="AJ22" s="48"/>
      <c r="AK22" s="49"/>
    </row>
    <row r="23" spans="1:37" s="20" customFormat="1" ht="15" thickBot="1" x14ac:dyDescent="0.4">
      <c r="A23" s="46"/>
      <c r="B23" s="345" t="s">
        <v>673</v>
      </c>
      <c r="C23" s="321"/>
      <c r="D23" s="321"/>
      <c r="E23" s="321"/>
      <c r="F23" s="321"/>
      <c r="G23" s="321"/>
      <c r="H23" s="321"/>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46"/>
    </row>
    <row r="24" spans="1:37" s="20" customFormat="1" ht="20.149999999999999" customHeight="1" x14ac:dyDescent="0.35">
      <c r="A24" s="46"/>
      <c r="B24" s="278" t="s">
        <v>9</v>
      </c>
      <c r="C24" s="279"/>
      <c r="D24" s="27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47"/>
    </row>
    <row r="25" spans="1:37" s="20" customFormat="1" ht="20.149999999999999" customHeight="1" x14ac:dyDescent="0.35">
      <c r="A25" s="46"/>
      <c r="B25" s="93" t="s">
        <v>508</v>
      </c>
      <c r="C25" s="94"/>
      <c r="D25" s="94"/>
      <c r="AJ25" s="32"/>
      <c r="AK25" s="47"/>
    </row>
    <row r="26" spans="1:37" s="20" customFormat="1" ht="20.149999999999999" customHeight="1" x14ac:dyDescent="0.35">
      <c r="A26" s="46"/>
      <c r="B26" s="278" t="s">
        <v>509</v>
      </c>
      <c r="C26" s="279"/>
      <c r="D26" s="279"/>
      <c r="E26" s="259"/>
      <c r="F26" s="259"/>
      <c r="G26" s="259"/>
      <c r="H26" s="259"/>
      <c r="I26" s="259"/>
      <c r="J26" s="259"/>
      <c r="K26" s="259"/>
      <c r="L26" s="259"/>
      <c r="M26" s="259"/>
      <c r="N26" s="259"/>
      <c r="O26" s="20" t="s">
        <v>510</v>
      </c>
      <c r="P26" s="259"/>
      <c r="Q26" s="259"/>
      <c r="R26" s="259"/>
      <c r="S26" s="259"/>
      <c r="T26" s="259"/>
      <c r="U26" s="20" t="s">
        <v>1</v>
      </c>
      <c r="W26" s="259"/>
      <c r="X26" s="259"/>
      <c r="Y26" s="259"/>
      <c r="Z26" s="259"/>
      <c r="AA26" s="259"/>
      <c r="AB26" s="259"/>
      <c r="AC26" s="259"/>
      <c r="AD26" s="259"/>
      <c r="AE26" s="259"/>
      <c r="AF26" s="259"/>
      <c r="AG26" s="259"/>
      <c r="AH26" s="259"/>
      <c r="AI26" s="259"/>
      <c r="AJ26" s="259"/>
      <c r="AK26" s="47"/>
    </row>
    <row r="27" spans="1:37" s="20" customFormat="1" ht="15.75" customHeight="1" x14ac:dyDescent="0.35">
      <c r="A27" s="46"/>
      <c r="B27" s="46" t="s">
        <v>511</v>
      </c>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47"/>
    </row>
    <row r="28" spans="1:37" s="20" customFormat="1" ht="9.75" customHeight="1" thickBot="1" x14ac:dyDescent="0.4">
      <c r="A28" s="46"/>
      <c r="B28" s="21"/>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47"/>
    </row>
    <row r="29" spans="1:37" s="20" customFormat="1" ht="15" thickBot="1" x14ac:dyDescent="0.4">
      <c r="A29" s="46"/>
      <c r="B29" s="345" t="s">
        <v>674</v>
      </c>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46"/>
    </row>
    <row r="30" spans="1:37" s="20" customFormat="1" ht="20.149999999999999" customHeight="1" x14ac:dyDescent="0.35">
      <c r="A30" s="46"/>
      <c r="B30" s="408" t="s">
        <v>512</v>
      </c>
      <c r="C30" s="374"/>
      <c r="D30" s="374"/>
      <c r="E30" s="409"/>
      <c r="F30" s="410"/>
      <c r="G30" s="411"/>
      <c r="H30" s="411"/>
      <c r="I30" s="411"/>
      <c r="J30" s="411"/>
      <c r="K30" s="411"/>
      <c r="L30" s="411"/>
      <c r="M30" s="411"/>
      <c r="N30" s="411"/>
      <c r="O30" s="411"/>
      <c r="P30" s="411"/>
      <c r="Q30" s="411"/>
      <c r="R30" s="411"/>
      <c r="S30" s="411"/>
      <c r="T30" s="411"/>
      <c r="U30" s="411"/>
      <c r="V30" s="412"/>
      <c r="W30" s="45"/>
      <c r="X30" s="45"/>
      <c r="Y30" s="45"/>
      <c r="Z30" s="268"/>
      <c r="AA30" s="268"/>
      <c r="AB30" s="268"/>
      <c r="AC30" s="268"/>
      <c r="AD30" s="268"/>
      <c r="AE30" s="268"/>
      <c r="AF30" s="268"/>
      <c r="AG30" s="268"/>
      <c r="AH30" s="268"/>
      <c r="AI30" s="268"/>
      <c r="AJ30" s="268"/>
      <c r="AK30" s="51"/>
    </row>
    <row r="31" spans="1:37" s="20" customFormat="1" ht="20.149999999999999" customHeight="1" x14ac:dyDescent="0.35">
      <c r="A31" s="46"/>
      <c r="B31" s="278" t="s">
        <v>513</v>
      </c>
      <c r="C31" s="279"/>
      <c r="D31" s="279"/>
      <c r="E31" s="279"/>
      <c r="F31" s="279"/>
      <c r="G31" s="291"/>
      <c r="H31" s="413"/>
      <c r="I31" s="414"/>
      <c r="J31" s="414"/>
      <c r="K31" s="414"/>
      <c r="L31" s="414"/>
      <c r="M31" s="414"/>
      <c r="N31" s="414"/>
      <c r="O31" s="414"/>
      <c r="P31" s="414"/>
      <c r="Q31" s="414"/>
      <c r="R31" s="414"/>
      <c r="S31" s="414"/>
      <c r="T31" s="414"/>
      <c r="U31" s="414"/>
      <c r="V31" s="415"/>
      <c r="W31" s="136" t="s">
        <v>514</v>
      </c>
      <c r="AD31" s="139"/>
      <c r="AE31" s="288"/>
      <c r="AF31" s="289"/>
      <c r="AG31" s="289"/>
      <c r="AH31" s="289"/>
      <c r="AI31" s="289"/>
      <c r="AJ31" s="289"/>
      <c r="AK31" s="175"/>
    </row>
    <row r="32" spans="1:37" s="20" customFormat="1" ht="20.149999999999999" customHeight="1" x14ac:dyDescent="0.35">
      <c r="A32" s="46"/>
      <c r="B32" s="278" t="s">
        <v>515</v>
      </c>
      <c r="C32" s="279"/>
      <c r="D32" s="279"/>
      <c r="E32" s="279"/>
      <c r="F32" s="291"/>
      <c r="G32" s="288"/>
      <c r="H32" s="289"/>
      <c r="I32" s="289"/>
      <c r="J32" s="289"/>
      <c r="K32" s="289"/>
      <c r="L32" s="289"/>
      <c r="M32" s="289"/>
      <c r="N32" s="289"/>
      <c r="O32" s="289"/>
      <c r="P32" s="289"/>
      <c r="Q32" s="289"/>
      <c r="R32" s="289"/>
      <c r="S32" s="289"/>
      <c r="T32" s="289"/>
      <c r="U32" s="289"/>
      <c r="V32" s="325"/>
      <c r="AK32" s="47"/>
    </row>
    <row r="33" spans="1:37" s="20" customFormat="1" ht="20.149999999999999" customHeight="1" x14ac:dyDescent="0.35">
      <c r="A33" s="46"/>
      <c r="B33" s="46" t="s">
        <v>516</v>
      </c>
      <c r="E33" s="259"/>
      <c r="F33" s="259"/>
      <c r="G33" s="259"/>
      <c r="H33" s="259"/>
      <c r="I33" s="259"/>
      <c r="J33" s="259"/>
      <c r="K33" s="259"/>
      <c r="L33" s="259"/>
      <c r="M33" s="259"/>
      <c r="N33" s="259"/>
      <c r="O33" s="20" t="s">
        <v>510</v>
      </c>
      <c r="P33" s="329"/>
      <c r="Q33" s="329"/>
      <c r="R33" s="329"/>
      <c r="S33" s="329"/>
      <c r="T33" s="329"/>
      <c r="U33" s="20" t="s">
        <v>1</v>
      </c>
      <c r="W33" s="259"/>
      <c r="X33" s="259"/>
      <c r="Y33" s="259"/>
      <c r="Z33" s="259"/>
      <c r="AA33" s="259"/>
      <c r="AB33" s="259"/>
      <c r="AC33" s="259"/>
      <c r="AD33" s="259"/>
      <c r="AE33" s="259"/>
      <c r="AF33" s="259"/>
      <c r="AG33" s="259"/>
      <c r="AH33" s="259"/>
      <c r="AI33" s="259"/>
      <c r="AJ33" s="259"/>
      <c r="AK33" s="47"/>
    </row>
    <row r="34" spans="1:37" s="20" customFormat="1" ht="20.149999999999999" customHeight="1" x14ac:dyDescent="0.35">
      <c r="A34" s="46"/>
      <c r="B34" s="46" t="s">
        <v>517</v>
      </c>
      <c r="O34" s="279" t="s">
        <v>3</v>
      </c>
      <c r="P34" s="279"/>
      <c r="Q34" s="279"/>
      <c r="R34" s="94" t="s">
        <v>367</v>
      </c>
      <c r="S34" s="94"/>
      <c r="T34" s="94"/>
      <c r="U34" s="94"/>
      <c r="V34" s="94"/>
      <c r="W34" s="259" t="s">
        <v>4</v>
      </c>
      <c r="X34" s="259"/>
      <c r="Y34" s="259"/>
      <c r="Z34" s="20" t="s">
        <v>367</v>
      </c>
      <c r="AC34" s="94"/>
      <c r="AK34" s="47"/>
    </row>
    <row r="35" spans="1:37" s="20" customFormat="1" ht="20.149999999999999" customHeight="1" x14ac:dyDescent="0.35">
      <c r="A35" s="46"/>
      <c r="B35" s="46" t="s">
        <v>518</v>
      </c>
      <c r="O35" s="279" t="s">
        <v>3</v>
      </c>
      <c r="P35" s="279"/>
      <c r="Q35" s="279"/>
      <c r="R35" s="94" t="s">
        <v>367</v>
      </c>
      <c r="S35" s="94"/>
      <c r="T35" s="94"/>
      <c r="U35" s="94"/>
      <c r="V35" s="94"/>
      <c r="W35" s="259" t="s">
        <v>4</v>
      </c>
      <c r="X35" s="259"/>
      <c r="Y35" s="259"/>
      <c r="Z35" s="20" t="s">
        <v>367</v>
      </c>
      <c r="AC35" s="94"/>
      <c r="AK35" s="47"/>
    </row>
    <row r="36" spans="1:37" s="20" customFormat="1" ht="20.149999999999999" customHeight="1" x14ac:dyDescent="0.35">
      <c r="B36" s="278" t="s">
        <v>680</v>
      </c>
      <c r="C36" s="279"/>
      <c r="D36" s="279"/>
      <c r="E36" s="279"/>
      <c r="F36" s="279"/>
      <c r="G36" s="279"/>
      <c r="H36" s="279"/>
      <c r="I36" s="279"/>
      <c r="J36" s="279"/>
      <c r="K36" s="279"/>
      <c r="L36" s="279"/>
      <c r="AK36" s="47"/>
    </row>
    <row r="37" spans="1:37" s="20" customFormat="1" ht="18.75" customHeight="1" thickBot="1" x14ac:dyDescent="0.4">
      <c r="B37" s="280" t="s">
        <v>653</v>
      </c>
      <c r="C37" s="281"/>
      <c r="D37" s="281"/>
      <c r="E37" s="281"/>
      <c r="F37" s="281"/>
      <c r="G37" s="281"/>
      <c r="H37" s="281"/>
      <c r="I37" s="281"/>
      <c r="J37" s="281"/>
      <c r="K37" s="281"/>
      <c r="L37" s="281"/>
      <c r="M37" s="281"/>
      <c r="N37" s="48"/>
      <c r="O37" s="406"/>
      <c r="P37" s="406"/>
      <c r="Q37" s="406"/>
      <c r="R37" s="406"/>
      <c r="S37" s="406"/>
      <c r="T37" s="406"/>
      <c r="U37" s="406"/>
      <c r="V37" s="406"/>
      <c r="W37" s="406"/>
      <c r="X37" s="406"/>
      <c r="Y37" s="406"/>
      <c r="Z37" s="406"/>
      <c r="AA37" s="406"/>
      <c r="AB37" s="406"/>
      <c r="AC37" s="406"/>
      <c r="AD37" s="406"/>
      <c r="AE37" s="406"/>
      <c r="AF37" s="406"/>
      <c r="AG37" s="406"/>
      <c r="AH37" s="406"/>
      <c r="AI37" s="406"/>
      <c r="AJ37" s="406"/>
      <c r="AK37" s="416"/>
    </row>
    <row r="38" spans="1:37" s="20" customFormat="1" ht="15" thickBot="1" x14ac:dyDescent="0.4">
      <c r="A38" s="46"/>
      <c r="B38" s="345" t="s">
        <v>675</v>
      </c>
      <c r="C38" s="321"/>
      <c r="D38" s="321"/>
      <c r="E38" s="321"/>
      <c r="F38" s="321"/>
      <c r="G38" s="321"/>
      <c r="H38" s="321"/>
      <c r="I38" s="321"/>
      <c r="J38" s="321"/>
      <c r="K38" s="321"/>
      <c r="L38" s="321"/>
      <c r="M38" s="321"/>
      <c r="N38" s="321"/>
      <c r="O38" s="321"/>
      <c r="P38" s="321"/>
      <c r="Q38" s="321"/>
      <c r="R38" s="321"/>
      <c r="S38" s="321"/>
      <c r="T38" s="321"/>
      <c r="U38" s="321"/>
      <c r="V38" s="321"/>
      <c r="W38" s="321"/>
      <c r="X38" s="321"/>
      <c r="Y38" s="321"/>
      <c r="Z38" s="321"/>
      <c r="AA38" s="321"/>
      <c r="AB38" s="321"/>
      <c r="AC38" s="321"/>
      <c r="AD38" s="321"/>
      <c r="AE38" s="321"/>
      <c r="AF38" s="321"/>
      <c r="AG38" s="321"/>
      <c r="AH38" s="321"/>
      <c r="AI38" s="321"/>
      <c r="AJ38" s="321"/>
      <c r="AK38" s="346"/>
    </row>
    <row r="39" spans="1:37" s="20" customFormat="1" ht="20.149999999999999" customHeight="1" x14ac:dyDescent="0.35">
      <c r="B39" s="155" t="s">
        <v>696</v>
      </c>
      <c r="C39" s="156"/>
      <c r="D39" s="156"/>
      <c r="E39" s="149"/>
      <c r="F39" s="149"/>
      <c r="G39" s="149"/>
      <c r="H39" s="149"/>
      <c r="I39" s="156"/>
      <c r="J39" s="181"/>
      <c r="K39" s="374" t="s">
        <v>698</v>
      </c>
      <c r="L39" s="374"/>
      <c r="M39" s="374"/>
      <c r="N39" s="374"/>
      <c r="O39" s="45"/>
      <c r="P39" s="149"/>
      <c r="Q39" s="45"/>
      <c r="R39" s="182"/>
      <c r="S39" s="45" t="s">
        <v>702</v>
      </c>
      <c r="T39" s="45"/>
      <c r="U39" s="45"/>
      <c r="V39" s="45"/>
      <c r="W39" s="45"/>
      <c r="X39" s="156"/>
      <c r="Y39" s="45"/>
      <c r="Z39" s="45"/>
      <c r="AA39" s="182"/>
      <c r="AB39" s="45" t="s">
        <v>703</v>
      </c>
      <c r="AC39" s="45"/>
      <c r="AD39" s="45"/>
      <c r="AE39" s="45"/>
      <c r="AF39" s="45"/>
      <c r="AG39" s="45"/>
      <c r="AH39" s="149"/>
      <c r="AI39" s="149"/>
      <c r="AJ39" s="170"/>
      <c r="AK39" s="51"/>
    </row>
    <row r="40" spans="1:37" s="20" customFormat="1" ht="20.149999999999999" customHeight="1" x14ac:dyDescent="0.35">
      <c r="B40" s="93" t="s">
        <v>697</v>
      </c>
      <c r="C40" s="94"/>
      <c r="D40" s="94"/>
      <c r="E40" s="32"/>
      <c r="F40" s="32"/>
      <c r="G40" s="32"/>
      <c r="H40" s="32"/>
      <c r="I40" s="94"/>
      <c r="J40" s="65"/>
      <c r="K40" s="279" t="s">
        <v>699</v>
      </c>
      <c r="L40" s="279"/>
      <c r="M40" s="279"/>
      <c r="N40" s="279"/>
      <c r="P40" s="32"/>
      <c r="R40" s="183"/>
      <c r="S40" s="20" t="s">
        <v>700</v>
      </c>
      <c r="AA40" s="183"/>
      <c r="AB40" s="20" t="s">
        <v>701</v>
      </c>
      <c r="AH40" s="32"/>
      <c r="AI40" s="32"/>
      <c r="AJ40" s="23"/>
      <c r="AK40" s="47"/>
    </row>
    <row r="41" spans="1:37" s="20" customFormat="1" ht="20.149999999999999" customHeight="1" x14ac:dyDescent="0.35">
      <c r="A41" s="46"/>
      <c r="B41" s="46"/>
      <c r="L41" s="259"/>
      <c r="M41" s="259"/>
      <c r="N41" s="259"/>
      <c r="O41" s="259"/>
      <c r="P41" s="259"/>
      <c r="R41" s="417" t="s">
        <v>519</v>
      </c>
      <c r="S41" s="417"/>
      <c r="T41" s="417"/>
      <c r="U41" s="417"/>
      <c r="V41" s="417"/>
      <c r="W41" s="417"/>
      <c r="X41" s="417"/>
      <c r="Y41" s="417"/>
      <c r="Z41" s="417"/>
      <c r="AA41" s="417"/>
      <c r="AB41" s="417"/>
      <c r="AC41" s="417"/>
      <c r="AD41" s="417"/>
      <c r="AE41" s="417"/>
      <c r="AF41" s="417"/>
      <c r="AG41" s="417"/>
      <c r="AH41" s="417"/>
      <c r="AI41" s="417"/>
      <c r="AK41" s="47"/>
    </row>
    <row r="42" spans="1:37" s="20" customFormat="1" ht="20.149999999999999" customHeight="1" thickBot="1" x14ac:dyDescent="0.4">
      <c r="A42" s="46"/>
      <c r="B42" s="46" t="s">
        <v>520</v>
      </c>
      <c r="R42" s="418" t="s">
        <v>708</v>
      </c>
      <c r="S42" s="419"/>
      <c r="T42" s="420" t="s">
        <v>521</v>
      </c>
      <c r="U42" s="421"/>
      <c r="V42" s="420" t="s">
        <v>521</v>
      </c>
      <c r="W42" s="421"/>
      <c r="X42" s="420" t="s">
        <v>521</v>
      </c>
      <c r="Y42" s="421"/>
      <c r="Z42" s="420" t="s">
        <v>521</v>
      </c>
      <c r="AA42" s="421"/>
      <c r="AB42" s="420" t="s">
        <v>521</v>
      </c>
      <c r="AC42" s="421"/>
      <c r="AD42" s="420" t="s">
        <v>521</v>
      </c>
      <c r="AE42" s="421"/>
      <c r="AF42" s="420" t="s">
        <v>521</v>
      </c>
      <c r="AG42" s="421"/>
      <c r="AH42" s="420" t="s">
        <v>521</v>
      </c>
      <c r="AI42" s="421"/>
      <c r="AK42" s="47"/>
    </row>
    <row r="43" spans="1:37" s="20" customFormat="1" ht="34.5" customHeight="1" x14ac:dyDescent="0.35">
      <c r="A43" s="46"/>
      <c r="B43" s="449" t="s">
        <v>679</v>
      </c>
      <c r="C43" s="261" t="s">
        <v>706</v>
      </c>
      <c r="D43" s="261"/>
      <c r="E43" s="261"/>
      <c r="F43" s="261"/>
      <c r="G43" s="261"/>
      <c r="H43" s="261"/>
      <c r="I43" s="261"/>
      <c r="J43" s="261"/>
      <c r="K43" s="261"/>
      <c r="L43" s="261"/>
      <c r="M43" s="261"/>
      <c r="N43" s="261"/>
      <c r="O43" s="261"/>
      <c r="P43" s="261"/>
      <c r="Q43" s="326"/>
      <c r="R43" s="288"/>
      <c r="S43" s="325"/>
      <c r="T43" s="288"/>
      <c r="U43" s="325"/>
      <c r="V43" s="288"/>
      <c r="W43" s="325"/>
      <c r="X43" s="288"/>
      <c r="Y43" s="325"/>
      <c r="Z43" s="288"/>
      <c r="AA43" s="325"/>
      <c r="AB43" s="288"/>
      <c r="AC43" s="325"/>
      <c r="AD43" s="288"/>
      <c r="AE43" s="325"/>
      <c r="AF43" s="288"/>
      <c r="AG43" s="325"/>
      <c r="AH43" s="288"/>
      <c r="AI43" s="325"/>
      <c r="AK43" s="47"/>
    </row>
    <row r="44" spans="1:37" s="20" customFormat="1" ht="20.149999999999999" customHeight="1" x14ac:dyDescent="0.35">
      <c r="A44" s="46"/>
      <c r="B44" s="450"/>
      <c r="C44" s="279" t="s">
        <v>522</v>
      </c>
      <c r="D44" s="279"/>
      <c r="E44" s="279"/>
      <c r="F44" s="279"/>
      <c r="G44" s="279"/>
      <c r="H44" s="279"/>
      <c r="I44" s="279"/>
      <c r="J44" s="279"/>
      <c r="K44" s="279"/>
      <c r="L44" s="279"/>
      <c r="M44" s="279"/>
      <c r="N44" s="279"/>
      <c r="O44" s="279"/>
      <c r="P44" s="279"/>
      <c r="Q44" s="291"/>
      <c r="R44" s="288"/>
      <c r="S44" s="325"/>
      <c r="T44" s="288"/>
      <c r="U44" s="325"/>
      <c r="V44" s="288"/>
      <c r="W44" s="325"/>
      <c r="X44" s="288"/>
      <c r="Y44" s="325"/>
      <c r="Z44" s="288"/>
      <c r="AA44" s="325"/>
      <c r="AB44" s="288"/>
      <c r="AC44" s="325"/>
      <c r="AD44" s="288"/>
      <c r="AE44" s="325"/>
      <c r="AF44" s="288"/>
      <c r="AG44" s="325"/>
      <c r="AH44" s="288"/>
      <c r="AI44" s="325"/>
      <c r="AK44" s="47"/>
    </row>
    <row r="45" spans="1:37" s="20" customFormat="1" ht="20.149999999999999" customHeight="1" thickBot="1" x14ac:dyDescent="0.4">
      <c r="A45" s="46"/>
      <c r="B45" s="451"/>
      <c r="C45" s="279" t="s">
        <v>523</v>
      </c>
      <c r="D45" s="279"/>
      <c r="E45" s="279"/>
      <c r="F45" s="279"/>
      <c r="G45" s="279"/>
      <c r="H45" s="279"/>
      <c r="I45" s="279"/>
      <c r="J45" s="279"/>
      <c r="K45" s="279"/>
      <c r="L45" s="279"/>
      <c r="M45" s="279"/>
      <c r="N45" s="279"/>
      <c r="O45" s="279"/>
      <c r="P45" s="279"/>
      <c r="Q45" s="291"/>
      <c r="R45" s="288"/>
      <c r="S45" s="325"/>
      <c r="T45" s="288"/>
      <c r="U45" s="325"/>
      <c r="V45" s="288"/>
      <c r="W45" s="325"/>
      <c r="X45" s="288"/>
      <c r="Y45" s="325"/>
      <c r="Z45" s="288"/>
      <c r="AA45" s="325"/>
      <c r="AB45" s="288"/>
      <c r="AC45" s="325"/>
      <c r="AD45" s="288"/>
      <c r="AE45" s="325"/>
      <c r="AF45" s="288"/>
      <c r="AG45" s="325"/>
      <c r="AH45" s="288"/>
      <c r="AI45" s="325"/>
      <c r="AK45" s="47"/>
    </row>
    <row r="46" spans="1:37" s="20" customFormat="1" ht="20.149999999999999" customHeight="1" x14ac:dyDescent="0.35">
      <c r="A46" s="46"/>
      <c r="B46" s="452" t="s">
        <v>461</v>
      </c>
      <c r="C46" s="279" t="s">
        <v>524</v>
      </c>
      <c r="D46" s="279"/>
      <c r="E46" s="279"/>
      <c r="F46" s="279"/>
      <c r="G46" s="279"/>
      <c r="H46" s="279"/>
      <c r="I46" s="279"/>
      <c r="J46" s="279"/>
      <c r="K46" s="279"/>
      <c r="L46" s="279"/>
      <c r="M46" s="279"/>
      <c r="N46" s="279"/>
      <c r="O46" s="279"/>
      <c r="P46" s="279"/>
      <c r="Q46" s="291"/>
      <c r="R46" s="95"/>
      <c r="S46" s="96"/>
      <c r="T46" s="95"/>
      <c r="U46" s="96"/>
      <c r="V46" s="95"/>
      <c r="W46" s="96"/>
      <c r="X46" s="95"/>
      <c r="Y46" s="96"/>
      <c r="Z46" s="95"/>
      <c r="AA46" s="96"/>
      <c r="AB46" s="95"/>
      <c r="AC46" s="96"/>
      <c r="AD46" s="95"/>
      <c r="AE46" s="96"/>
      <c r="AF46" s="95"/>
      <c r="AG46" s="96"/>
      <c r="AH46" s="95"/>
      <c r="AI46" s="96"/>
      <c r="AK46" s="47"/>
    </row>
    <row r="47" spans="1:37" s="20" customFormat="1" ht="20.149999999999999" customHeight="1" x14ac:dyDescent="0.35">
      <c r="A47" s="46"/>
      <c r="B47" s="452"/>
      <c r="C47" s="279" t="s">
        <v>525</v>
      </c>
      <c r="D47" s="279"/>
      <c r="E47" s="279"/>
      <c r="F47" s="279"/>
      <c r="G47" s="279"/>
      <c r="H47" s="279"/>
      <c r="I47" s="279"/>
      <c r="J47" s="279"/>
      <c r="K47" s="279"/>
      <c r="L47" s="279"/>
      <c r="M47" s="279"/>
      <c r="N47" s="279"/>
      <c r="O47" s="279"/>
      <c r="P47" s="279"/>
      <c r="Q47" s="291"/>
      <c r="R47" s="95"/>
      <c r="S47" s="96"/>
      <c r="T47" s="95"/>
      <c r="U47" s="96"/>
      <c r="V47" s="95"/>
      <c r="W47" s="96"/>
      <c r="X47" s="95"/>
      <c r="Y47" s="96"/>
      <c r="Z47" s="95"/>
      <c r="AA47" s="96"/>
      <c r="AB47" s="95"/>
      <c r="AC47" s="96"/>
      <c r="AD47" s="95"/>
      <c r="AE47" s="96"/>
      <c r="AF47" s="95"/>
      <c r="AG47" s="96"/>
      <c r="AH47" s="95"/>
      <c r="AI47" s="96"/>
      <c r="AK47" s="47"/>
    </row>
    <row r="48" spans="1:37" s="20" customFormat="1" ht="20.149999999999999" customHeight="1" x14ac:dyDescent="0.35">
      <c r="A48" s="46"/>
      <c r="B48" s="452"/>
      <c r="C48" s="279" t="s">
        <v>526</v>
      </c>
      <c r="D48" s="279"/>
      <c r="E48" s="279"/>
      <c r="F48" s="279"/>
      <c r="G48" s="279"/>
      <c r="H48" s="279"/>
      <c r="I48" s="279"/>
      <c r="J48" s="279"/>
      <c r="K48" s="279"/>
      <c r="L48" s="279"/>
      <c r="M48" s="279"/>
      <c r="N48" s="279"/>
      <c r="O48" s="279"/>
      <c r="P48" s="279"/>
      <c r="Q48" s="291"/>
      <c r="R48" s="95"/>
      <c r="S48" s="96"/>
      <c r="T48" s="95"/>
      <c r="U48" s="96"/>
      <c r="V48" s="95"/>
      <c r="W48" s="96"/>
      <c r="X48" s="95"/>
      <c r="Y48" s="96"/>
      <c r="Z48" s="95"/>
      <c r="AA48" s="96"/>
      <c r="AB48" s="95"/>
      <c r="AC48" s="96"/>
      <c r="AD48" s="95"/>
      <c r="AE48" s="96"/>
      <c r="AF48" s="95"/>
      <c r="AG48" s="96"/>
      <c r="AH48" s="95"/>
      <c r="AI48" s="96"/>
      <c r="AK48" s="47"/>
    </row>
    <row r="49" spans="1:37" s="20" customFormat="1" ht="20.149999999999999" customHeight="1" thickBot="1" x14ac:dyDescent="0.4">
      <c r="A49" s="46"/>
      <c r="B49" s="453"/>
      <c r="C49" s="20" t="s">
        <v>527</v>
      </c>
      <c r="Q49" s="139"/>
      <c r="R49" s="288"/>
      <c r="S49" s="325"/>
      <c r="T49" s="288"/>
      <c r="U49" s="325"/>
      <c r="V49" s="288"/>
      <c r="W49" s="325"/>
      <c r="X49" s="288"/>
      <c r="Y49" s="325"/>
      <c r="Z49" s="288"/>
      <c r="AA49" s="325"/>
      <c r="AB49" s="288"/>
      <c r="AC49" s="325"/>
      <c r="AD49" s="288"/>
      <c r="AE49" s="325"/>
      <c r="AF49" s="288"/>
      <c r="AG49" s="325"/>
      <c r="AH49" s="288"/>
      <c r="AI49" s="325"/>
      <c r="AK49" s="47"/>
    </row>
    <row r="50" spans="1:37" s="20" customFormat="1" ht="15" thickBot="1" x14ac:dyDescent="0.4">
      <c r="A50" s="46"/>
      <c r="B50" s="46"/>
      <c r="AK50" s="47"/>
    </row>
    <row r="51" spans="1:37" s="20" customFormat="1" x14ac:dyDescent="0.35">
      <c r="A51" s="46"/>
      <c r="B51" s="46"/>
      <c r="D51" s="425" t="s">
        <v>528</v>
      </c>
      <c r="E51" s="426"/>
      <c r="F51" s="426"/>
      <c r="G51" s="426"/>
      <c r="H51" s="426"/>
      <c r="I51" s="426"/>
      <c r="J51" s="426"/>
      <c r="K51" s="426"/>
      <c r="L51" s="426"/>
      <c r="M51" s="426"/>
      <c r="N51" s="426"/>
      <c r="O51" s="426"/>
      <c r="P51" s="426"/>
      <c r="Q51" s="426"/>
      <c r="R51" s="426"/>
      <c r="S51" s="426"/>
      <c r="T51" s="426"/>
      <c r="U51" s="426"/>
      <c r="V51" s="426"/>
      <c r="W51" s="426"/>
      <c r="X51" s="426"/>
      <c r="Y51" s="426"/>
      <c r="Z51" s="426"/>
      <c r="AA51" s="426"/>
      <c r="AB51" s="426"/>
      <c r="AC51" s="426"/>
      <c r="AD51" s="427"/>
      <c r="AK51" s="47"/>
    </row>
    <row r="52" spans="1:37" s="20" customFormat="1" x14ac:dyDescent="0.35">
      <c r="A52" s="46"/>
      <c r="B52" s="46"/>
      <c r="D52" s="428" t="s">
        <v>529</v>
      </c>
      <c r="E52" s="429"/>
      <c r="F52" s="429"/>
      <c r="G52" s="429"/>
      <c r="H52" s="429"/>
      <c r="I52" s="429"/>
      <c r="J52" s="429"/>
      <c r="K52" s="429"/>
      <c r="L52" s="429"/>
      <c r="M52" s="429"/>
      <c r="N52" s="429"/>
      <c r="O52" s="429"/>
      <c r="P52" s="429"/>
      <c r="Q52" s="429"/>
      <c r="R52" s="429"/>
      <c r="S52" s="429"/>
      <c r="T52" s="429"/>
      <c r="U52" s="429"/>
      <c r="V52" s="429"/>
      <c r="W52" s="429"/>
      <c r="X52" s="429"/>
      <c r="Y52" s="429"/>
      <c r="Z52" s="429"/>
      <c r="AA52" s="429"/>
      <c r="AB52" s="429"/>
      <c r="AC52" s="429"/>
      <c r="AD52" s="430"/>
      <c r="AK52" s="47"/>
    </row>
    <row r="53" spans="1:37" s="20" customFormat="1" ht="15" customHeight="1" x14ac:dyDescent="0.35">
      <c r="A53" s="46"/>
      <c r="B53" s="46"/>
      <c r="D53" s="431"/>
      <c r="E53" s="432"/>
      <c r="F53" s="423"/>
      <c r="G53" s="422" t="s">
        <v>530</v>
      </c>
      <c r="H53" s="423"/>
      <c r="I53" s="422" t="s">
        <v>530</v>
      </c>
      <c r="J53" s="423"/>
      <c r="K53" s="422" t="s">
        <v>530</v>
      </c>
      <c r="L53" s="423"/>
      <c r="M53" s="422" t="s">
        <v>530</v>
      </c>
      <c r="N53" s="423"/>
      <c r="O53" s="422" t="s">
        <v>530</v>
      </c>
      <c r="P53" s="423"/>
      <c r="Q53" s="422" t="s">
        <v>530</v>
      </c>
      <c r="R53" s="423"/>
      <c r="S53" s="422" t="s">
        <v>530</v>
      </c>
      <c r="T53" s="423"/>
      <c r="U53" s="422" t="s">
        <v>530</v>
      </c>
      <c r="V53" s="423"/>
      <c r="W53" s="422" t="s">
        <v>530</v>
      </c>
      <c r="X53" s="423"/>
      <c r="Y53" s="422" t="s">
        <v>530</v>
      </c>
      <c r="Z53" s="423"/>
      <c r="AA53" s="422" t="s">
        <v>530</v>
      </c>
      <c r="AB53" s="423"/>
      <c r="AC53" s="422" t="s">
        <v>530</v>
      </c>
      <c r="AD53" s="424"/>
      <c r="AK53" s="47"/>
    </row>
    <row r="54" spans="1:37" s="20" customFormat="1" ht="15" customHeight="1" x14ac:dyDescent="0.35">
      <c r="A54" s="46"/>
      <c r="B54" s="46"/>
      <c r="D54" s="431" t="s">
        <v>531</v>
      </c>
      <c r="E54" s="432"/>
      <c r="F54" s="423"/>
      <c r="G54" s="306"/>
      <c r="H54" s="316"/>
      <c r="I54" s="306"/>
      <c r="J54" s="316"/>
      <c r="K54" s="306"/>
      <c r="L54" s="316"/>
      <c r="M54" s="306"/>
      <c r="N54" s="316"/>
      <c r="O54" s="306"/>
      <c r="P54" s="316"/>
      <c r="Q54" s="306"/>
      <c r="R54" s="316"/>
      <c r="S54" s="306"/>
      <c r="T54" s="316"/>
      <c r="U54" s="306"/>
      <c r="V54" s="316"/>
      <c r="W54" s="306"/>
      <c r="X54" s="316"/>
      <c r="Y54" s="306"/>
      <c r="Z54" s="316"/>
      <c r="AA54" s="306"/>
      <c r="AB54" s="316"/>
      <c r="AC54" s="306"/>
      <c r="AD54" s="308"/>
      <c r="AK54" s="47"/>
    </row>
    <row r="55" spans="1:37" s="20" customFormat="1" ht="15" customHeight="1" x14ac:dyDescent="0.35">
      <c r="A55" s="46"/>
      <c r="B55" s="46"/>
      <c r="D55" s="431" t="s">
        <v>532</v>
      </c>
      <c r="E55" s="432"/>
      <c r="F55" s="423"/>
      <c r="G55" s="306"/>
      <c r="H55" s="316"/>
      <c r="I55" s="306"/>
      <c r="J55" s="316"/>
      <c r="K55" s="306"/>
      <c r="L55" s="316"/>
      <c r="M55" s="306"/>
      <c r="N55" s="316"/>
      <c r="O55" s="306"/>
      <c r="P55" s="316"/>
      <c r="Q55" s="306"/>
      <c r="R55" s="316"/>
      <c r="S55" s="306"/>
      <c r="T55" s="316"/>
      <c r="U55" s="306"/>
      <c r="V55" s="316"/>
      <c r="W55" s="306"/>
      <c r="X55" s="316"/>
      <c r="Y55" s="306"/>
      <c r="Z55" s="316"/>
      <c r="AA55" s="306"/>
      <c r="AB55" s="316"/>
      <c r="AC55" s="306"/>
      <c r="AD55" s="308"/>
      <c r="AK55" s="47"/>
    </row>
    <row r="56" spans="1:37" s="20" customFormat="1" ht="15" customHeight="1" x14ac:dyDescent="0.35">
      <c r="A56" s="46"/>
      <c r="B56" s="46"/>
      <c r="D56" s="431" t="s">
        <v>533</v>
      </c>
      <c r="E56" s="432"/>
      <c r="F56" s="423"/>
      <c r="G56" s="306"/>
      <c r="H56" s="316"/>
      <c r="I56" s="306"/>
      <c r="J56" s="316"/>
      <c r="K56" s="306"/>
      <c r="L56" s="316"/>
      <c r="M56" s="306"/>
      <c r="N56" s="316"/>
      <c r="O56" s="306"/>
      <c r="P56" s="316"/>
      <c r="Q56" s="306"/>
      <c r="R56" s="316"/>
      <c r="S56" s="306"/>
      <c r="T56" s="316"/>
      <c r="U56" s="306"/>
      <c r="V56" s="316"/>
      <c r="W56" s="306"/>
      <c r="X56" s="316"/>
      <c r="Y56" s="306"/>
      <c r="Z56" s="316"/>
      <c r="AA56" s="306"/>
      <c r="AB56" s="316"/>
      <c r="AC56" s="306"/>
      <c r="AD56" s="308"/>
      <c r="AK56" s="47"/>
    </row>
    <row r="57" spans="1:37" s="20" customFormat="1" ht="15" customHeight="1" x14ac:dyDescent="0.35">
      <c r="A57" s="46"/>
      <c r="B57" s="46"/>
      <c r="D57" s="431" t="s">
        <v>534</v>
      </c>
      <c r="E57" s="432"/>
      <c r="F57" s="423"/>
      <c r="G57" s="306"/>
      <c r="H57" s="316"/>
      <c r="I57" s="306"/>
      <c r="J57" s="316"/>
      <c r="K57" s="306"/>
      <c r="L57" s="316"/>
      <c r="M57" s="306"/>
      <c r="N57" s="316"/>
      <c r="O57" s="306"/>
      <c r="P57" s="316"/>
      <c r="Q57" s="306"/>
      <c r="R57" s="316"/>
      <c r="S57" s="306"/>
      <c r="T57" s="316"/>
      <c r="U57" s="306"/>
      <c r="V57" s="316"/>
      <c r="W57" s="306"/>
      <c r="X57" s="316"/>
      <c r="Y57" s="306"/>
      <c r="Z57" s="316"/>
      <c r="AA57" s="306"/>
      <c r="AB57" s="316"/>
      <c r="AC57" s="306"/>
      <c r="AD57" s="308"/>
      <c r="AK57" s="47"/>
    </row>
    <row r="58" spans="1:37" s="20" customFormat="1" ht="15" customHeight="1" x14ac:dyDescent="0.35">
      <c r="A58" s="46"/>
      <c r="B58" s="46"/>
      <c r="D58" s="431" t="s">
        <v>535</v>
      </c>
      <c r="E58" s="432"/>
      <c r="F58" s="423"/>
      <c r="G58" s="306"/>
      <c r="H58" s="316"/>
      <c r="I58" s="306"/>
      <c r="J58" s="316"/>
      <c r="K58" s="306"/>
      <c r="L58" s="316"/>
      <c r="M58" s="306"/>
      <c r="N58" s="316"/>
      <c r="O58" s="306"/>
      <c r="P58" s="316"/>
      <c r="Q58" s="306"/>
      <c r="R58" s="316"/>
      <c r="S58" s="306"/>
      <c r="T58" s="316"/>
      <c r="U58" s="306"/>
      <c r="V58" s="316"/>
      <c r="W58" s="306"/>
      <c r="X58" s="316"/>
      <c r="Y58" s="306"/>
      <c r="Z58" s="316"/>
      <c r="AA58" s="306"/>
      <c r="AB58" s="316"/>
      <c r="AC58" s="306"/>
      <c r="AD58" s="308"/>
      <c r="AK58" s="47"/>
    </row>
    <row r="59" spans="1:37" s="20" customFormat="1" ht="15" customHeight="1" x14ac:dyDescent="0.35">
      <c r="A59" s="46"/>
      <c r="B59" s="46"/>
      <c r="D59" s="431" t="s">
        <v>536</v>
      </c>
      <c r="E59" s="432"/>
      <c r="F59" s="423"/>
      <c r="G59" s="306"/>
      <c r="H59" s="316"/>
      <c r="I59" s="306"/>
      <c r="J59" s="316"/>
      <c r="K59" s="306"/>
      <c r="L59" s="316"/>
      <c r="M59" s="306"/>
      <c r="N59" s="316"/>
      <c r="O59" s="306"/>
      <c r="P59" s="316"/>
      <c r="Q59" s="306"/>
      <c r="R59" s="316"/>
      <c r="S59" s="306"/>
      <c r="T59" s="316"/>
      <c r="U59" s="306"/>
      <c r="V59" s="316"/>
      <c r="W59" s="306"/>
      <c r="X59" s="316"/>
      <c r="Y59" s="306"/>
      <c r="Z59" s="316"/>
      <c r="AA59" s="306"/>
      <c r="AB59" s="316"/>
      <c r="AC59" s="306"/>
      <c r="AD59" s="308"/>
      <c r="AK59" s="47"/>
    </row>
    <row r="60" spans="1:37" s="20" customFormat="1" ht="15" customHeight="1" x14ac:dyDescent="0.35">
      <c r="A60" s="46"/>
      <c r="B60" s="46"/>
      <c r="D60" s="431" t="s">
        <v>537</v>
      </c>
      <c r="E60" s="432"/>
      <c r="F60" s="423"/>
      <c r="G60" s="306"/>
      <c r="H60" s="316"/>
      <c r="I60" s="306"/>
      <c r="J60" s="316"/>
      <c r="K60" s="306"/>
      <c r="L60" s="316"/>
      <c r="M60" s="306"/>
      <c r="N60" s="316"/>
      <c r="O60" s="306"/>
      <c r="P60" s="316"/>
      <c r="Q60" s="306"/>
      <c r="R60" s="316"/>
      <c r="S60" s="306"/>
      <c r="T60" s="316"/>
      <c r="U60" s="306"/>
      <c r="V60" s="316"/>
      <c r="W60" s="306"/>
      <c r="X60" s="316"/>
      <c r="Y60" s="306"/>
      <c r="Z60" s="316"/>
      <c r="AA60" s="306"/>
      <c r="AB60" s="316"/>
      <c r="AC60" s="306"/>
      <c r="AD60" s="308"/>
      <c r="AK60" s="47"/>
    </row>
    <row r="61" spans="1:37" s="20" customFormat="1" ht="15" customHeight="1" x14ac:dyDescent="0.35">
      <c r="A61" s="46"/>
      <c r="B61" s="46"/>
      <c r="D61" s="431" t="s">
        <v>538</v>
      </c>
      <c r="E61" s="432"/>
      <c r="F61" s="423"/>
      <c r="G61" s="306"/>
      <c r="H61" s="316"/>
      <c r="I61" s="306"/>
      <c r="J61" s="316"/>
      <c r="K61" s="306"/>
      <c r="L61" s="316"/>
      <c r="M61" s="306"/>
      <c r="N61" s="316"/>
      <c r="O61" s="306"/>
      <c r="P61" s="316"/>
      <c r="Q61" s="306"/>
      <c r="R61" s="316"/>
      <c r="S61" s="306"/>
      <c r="T61" s="316"/>
      <c r="U61" s="306"/>
      <c r="V61" s="316"/>
      <c r="W61" s="306"/>
      <c r="X61" s="316"/>
      <c r="Y61" s="306"/>
      <c r="Z61" s="316"/>
      <c r="AA61" s="306"/>
      <c r="AB61" s="316"/>
      <c r="AC61" s="306"/>
      <c r="AD61" s="308"/>
      <c r="AK61" s="47"/>
    </row>
    <row r="62" spans="1:37" s="20" customFormat="1" ht="15" customHeight="1" x14ac:dyDescent="0.35">
      <c r="A62" s="46"/>
      <c r="B62" s="46"/>
      <c r="D62" s="431" t="s">
        <v>539</v>
      </c>
      <c r="E62" s="432"/>
      <c r="F62" s="423"/>
      <c r="G62" s="306"/>
      <c r="H62" s="316"/>
      <c r="I62" s="306"/>
      <c r="J62" s="316"/>
      <c r="K62" s="306"/>
      <c r="L62" s="316"/>
      <c r="M62" s="306"/>
      <c r="N62" s="316"/>
      <c r="O62" s="306"/>
      <c r="P62" s="316"/>
      <c r="Q62" s="306"/>
      <c r="R62" s="316"/>
      <c r="S62" s="306"/>
      <c r="T62" s="316"/>
      <c r="U62" s="306"/>
      <c r="V62" s="316"/>
      <c r="W62" s="306"/>
      <c r="X62" s="316"/>
      <c r="Y62" s="306"/>
      <c r="Z62" s="316"/>
      <c r="AA62" s="306"/>
      <c r="AB62" s="316"/>
      <c r="AC62" s="306"/>
      <c r="AD62" s="308"/>
      <c r="AK62" s="47"/>
    </row>
    <row r="63" spans="1:37" s="20" customFormat="1" ht="15" customHeight="1" x14ac:dyDescent="0.35">
      <c r="A63" s="46"/>
      <c r="B63" s="46"/>
      <c r="D63" s="431" t="s">
        <v>540</v>
      </c>
      <c r="E63" s="432"/>
      <c r="F63" s="423"/>
      <c r="G63" s="306"/>
      <c r="H63" s="316"/>
      <c r="I63" s="306"/>
      <c r="J63" s="316"/>
      <c r="K63" s="306"/>
      <c r="L63" s="316"/>
      <c r="M63" s="306"/>
      <c r="N63" s="316"/>
      <c r="O63" s="306"/>
      <c r="P63" s="316"/>
      <c r="Q63" s="306"/>
      <c r="R63" s="316"/>
      <c r="S63" s="306"/>
      <c r="T63" s="316"/>
      <c r="U63" s="306"/>
      <c r="V63" s="316"/>
      <c r="W63" s="306"/>
      <c r="X63" s="316"/>
      <c r="Y63" s="306"/>
      <c r="Z63" s="316"/>
      <c r="AA63" s="306"/>
      <c r="AB63" s="316"/>
      <c r="AC63" s="306"/>
      <c r="AD63" s="308"/>
      <c r="AK63" s="47"/>
    </row>
    <row r="64" spans="1:37" s="20" customFormat="1" ht="15" customHeight="1" x14ac:dyDescent="0.35">
      <c r="A64" s="46"/>
      <c r="B64" s="46"/>
      <c r="D64" s="431" t="s">
        <v>541</v>
      </c>
      <c r="E64" s="432"/>
      <c r="F64" s="423"/>
      <c r="G64" s="306"/>
      <c r="H64" s="316"/>
      <c r="I64" s="306"/>
      <c r="J64" s="316"/>
      <c r="K64" s="306"/>
      <c r="L64" s="316"/>
      <c r="M64" s="306"/>
      <c r="N64" s="316"/>
      <c r="O64" s="306"/>
      <c r="P64" s="316"/>
      <c r="Q64" s="306"/>
      <c r="R64" s="316"/>
      <c r="S64" s="306"/>
      <c r="T64" s="316"/>
      <c r="U64" s="306"/>
      <c r="V64" s="316"/>
      <c r="W64" s="306"/>
      <c r="X64" s="316"/>
      <c r="Y64" s="306"/>
      <c r="Z64" s="316"/>
      <c r="AA64" s="306"/>
      <c r="AB64" s="316"/>
      <c r="AC64" s="306"/>
      <c r="AD64" s="308"/>
      <c r="AK64" s="47"/>
    </row>
    <row r="65" spans="1:37" s="20" customFormat="1" ht="15" customHeight="1" thickBot="1" x14ac:dyDescent="0.4">
      <c r="A65" s="46"/>
      <c r="B65" s="46"/>
      <c r="D65" s="433" t="s">
        <v>542</v>
      </c>
      <c r="E65" s="434"/>
      <c r="F65" s="435"/>
      <c r="G65" s="436"/>
      <c r="H65" s="437"/>
      <c r="I65" s="436"/>
      <c r="J65" s="437"/>
      <c r="K65" s="436"/>
      <c r="L65" s="437"/>
      <c r="M65" s="436"/>
      <c r="N65" s="437"/>
      <c r="O65" s="436"/>
      <c r="P65" s="437"/>
      <c r="Q65" s="436"/>
      <c r="R65" s="437"/>
      <c r="S65" s="436"/>
      <c r="T65" s="437"/>
      <c r="U65" s="436"/>
      <c r="V65" s="437"/>
      <c r="W65" s="436"/>
      <c r="X65" s="437"/>
      <c r="Y65" s="436"/>
      <c r="Z65" s="437"/>
      <c r="AA65" s="436"/>
      <c r="AB65" s="437"/>
      <c r="AC65" s="436"/>
      <c r="AD65" s="438"/>
      <c r="AK65" s="47"/>
    </row>
    <row r="66" spans="1:37" s="20" customFormat="1" ht="15" customHeight="1" x14ac:dyDescent="0.35">
      <c r="A66" s="46"/>
      <c r="B66" s="46"/>
      <c r="D66" s="261" t="s">
        <v>543</v>
      </c>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K66" s="47"/>
    </row>
    <row r="67" spans="1:37" s="20" customFormat="1" ht="15" customHeight="1" thickBot="1" x14ac:dyDescent="0.4">
      <c r="A67" s="46"/>
      <c r="B67" s="46"/>
      <c r="D67" s="74"/>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K67" s="47"/>
    </row>
    <row r="68" spans="1:37" s="20" customFormat="1" x14ac:dyDescent="0.35">
      <c r="A68" s="46"/>
      <c r="B68" s="46"/>
      <c r="D68" s="425" t="s">
        <v>544</v>
      </c>
      <c r="E68" s="426"/>
      <c r="F68" s="426"/>
      <c r="G68" s="426"/>
      <c r="H68" s="426"/>
      <c r="I68" s="426"/>
      <c r="J68" s="426"/>
      <c r="K68" s="426"/>
      <c r="L68" s="426"/>
      <c r="M68" s="426"/>
      <c r="N68" s="426"/>
      <c r="O68" s="426"/>
      <c r="P68" s="426"/>
      <c r="Q68" s="426"/>
      <c r="R68" s="426"/>
      <c r="S68" s="426"/>
      <c r="T68" s="426"/>
      <c r="U68" s="426"/>
      <c r="V68" s="426"/>
      <c r="W68" s="426"/>
      <c r="X68" s="426"/>
      <c r="Y68" s="426"/>
      <c r="Z68" s="426"/>
      <c r="AA68" s="426"/>
      <c r="AB68" s="426"/>
      <c r="AC68" s="426"/>
      <c r="AD68" s="427"/>
      <c r="AK68" s="47"/>
    </row>
    <row r="69" spans="1:37" s="20" customFormat="1" x14ac:dyDescent="0.35">
      <c r="A69" s="46"/>
      <c r="B69" s="46"/>
      <c r="D69" s="428" t="s">
        <v>545</v>
      </c>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30"/>
      <c r="AK69" s="47"/>
    </row>
    <row r="70" spans="1:37" s="20" customFormat="1" ht="15" customHeight="1" x14ac:dyDescent="0.35">
      <c r="A70" s="46"/>
      <c r="B70" s="46"/>
      <c r="D70" s="431"/>
      <c r="E70" s="432"/>
      <c r="F70" s="423"/>
      <c r="G70" s="422" t="s">
        <v>530</v>
      </c>
      <c r="H70" s="423"/>
      <c r="I70" s="422" t="s">
        <v>530</v>
      </c>
      <c r="J70" s="423"/>
      <c r="K70" s="422" t="s">
        <v>530</v>
      </c>
      <c r="L70" s="423"/>
      <c r="M70" s="422" t="s">
        <v>530</v>
      </c>
      <c r="N70" s="423"/>
      <c r="O70" s="422" t="s">
        <v>530</v>
      </c>
      <c r="P70" s="423"/>
      <c r="Q70" s="422" t="s">
        <v>530</v>
      </c>
      <c r="R70" s="423"/>
      <c r="S70" s="422" t="s">
        <v>530</v>
      </c>
      <c r="T70" s="423"/>
      <c r="U70" s="422" t="s">
        <v>530</v>
      </c>
      <c r="V70" s="423"/>
      <c r="W70" s="422" t="s">
        <v>530</v>
      </c>
      <c r="X70" s="423"/>
      <c r="Y70" s="422" t="s">
        <v>530</v>
      </c>
      <c r="Z70" s="423"/>
      <c r="AA70" s="422" t="s">
        <v>530</v>
      </c>
      <c r="AB70" s="423"/>
      <c r="AC70" s="422" t="s">
        <v>530</v>
      </c>
      <c r="AD70" s="424"/>
      <c r="AK70" s="47"/>
    </row>
    <row r="71" spans="1:37" s="20" customFormat="1" ht="15" customHeight="1" x14ac:dyDescent="0.35">
      <c r="A71" s="46"/>
      <c r="B71" s="46"/>
      <c r="D71" s="431" t="s">
        <v>531</v>
      </c>
      <c r="E71" s="432"/>
      <c r="F71" s="423"/>
      <c r="G71" s="306"/>
      <c r="H71" s="316"/>
      <c r="I71" s="306"/>
      <c r="J71" s="316"/>
      <c r="K71" s="306"/>
      <c r="L71" s="316"/>
      <c r="M71" s="306"/>
      <c r="N71" s="316"/>
      <c r="O71" s="306"/>
      <c r="P71" s="316"/>
      <c r="Q71" s="306"/>
      <c r="R71" s="316"/>
      <c r="S71" s="306"/>
      <c r="T71" s="316"/>
      <c r="U71" s="306"/>
      <c r="V71" s="316"/>
      <c r="W71" s="306"/>
      <c r="X71" s="316"/>
      <c r="Y71" s="306"/>
      <c r="Z71" s="316"/>
      <c r="AA71" s="306"/>
      <c r="AB71" s="316"/>
      <c r="AC71" s="306"/>
      <c r="AD71" s="308"/>
      <c r="AK71" s="47"/>
    </row>
    <row r="72" spans="1:37" s="20" customFormat="1" ht="15" customHeight="1" x14ac:dyDescent="0.35">
      <c r="A72" s="46"/>
      <c r="B72" s="46"/>
      <c r="D72" s="431" t="s">
        <v>532</v>
      </c>
      <c r="E72" s="432"/>
      <c r="F72" s="423"/>
      <c r="G72" s="306"/>
      <c r="H72" s="316"/>
      <c r="I72" s="306"/>
      <c r="J72" s="316"/>
      <c r="K72" s="306"/>
      <c r="L72" s="316"/>
      <c r="M72" s="306"/>
      <c r="N72" s="316"/>
      <c r="O72" s="306"/>
      <c r="P72" s="316"/>
      <c r="Q72" s="306"/>
      <c r="R72" s="316"/>
      <c r="S72" s="306"/>
      <c r="T72" s="316"/>
      <c r="U72" s="306"/>
      <c r="V72" s="316"/>
      <c r="W72" s="306"/>
      <c r="X72" s="316"/>
      <c r="Y72" s="306"/>
      <c r="Z72" s="316"/>
      <c r="AA72" s="306"/>
      <c r="AB72" s="316"/>
      <c r="AC72" s="306"/>
      <c r="AD72" s="308"/>
      <c r="AK72" s="47"/>
    </row>
    <row r="73" spans="1:37" s="20" customFormat="1" ht="15" customHeight="1" x14ac:dyDescent="0.35">
      <c r="A73" s="46"/>
      <c r="B73" s="46"/>
      <c r="D73" s="431" t="s">
        <v>533</v>
      </c>
      <c r="E73" s="432"/>
      <c r="F73" s="423"/>
      <c r="G73" s="306"/>
      <c r="H73" s="316"/>
      <c r="I73" s="306"/>
      <c r="J73" s="316"/>
      <c r="K73" s="306"/>
      <c r="L73" s="316"/>
      <c r="M73" s="306"/>
      <c r="N73" s="316"/>
      <c r="O73" s="306"/>
      <c r="P73" s="316"/>
      <c r="Q73" s="306"/>
      <c r="R73" s="316"/>
      <c r="S73" s="306"/>
      <c r="T73" s="316"/>
      <c r="U73" s="306"/>
      <c r="V73" s="316"/>
      <c r="W73" s="306"/>
      <c r="X73" s="316"/>
      <c r="Y73" s="306"/>
      <c r="Z73" s="316"/>
      <c r="AA73" s="306"/>
      <c r="AB73" s="316"/>
      <c r="AC73" s="306"/>
      <c r="AD73" s="308"/>
      <c r="AK73" s="47"/>
    </row>
    <row r="74" spans="1:37" s="20" customFormat="1" ht="15" customHeight="1" x14ac:dyDescent="0.35">
      <c r="A74" s="46"/>
      <c r="B74" s="46"/>
      <c r="D74" s="431" t="s">
        <v>534</v>
      </c>
      <c r="E74" s="432"/>
      <c r="F74" s="423"/>
      <c r="G74" s="306"/>
      <c r="H74" s="316"/>
      <c r="I74" s="306"/>
      <c r="J74" s="316"/>
      <c r="K74" s="306"/>
      <c r="L74" s="316"/>
      <c r="M74" s="306"/>
      <c r="N74" s="316"/>
      <c r="O74" s="306"/>
      <c r="P74" s="316"/>
      <c r="Q74" s="306"/>
      <c r="R74" s="316"/>
      <c r="S74" s="306"/>
      <c r="T74" s="316"/>
      <c r="U74" s="306"/>
      <c r="V74" s="316"/>
      <c r="W74" s="306"/>
      <c r="X74" s="316"/>
      <c r="Y74" s="306"/>
      <c r="Z74" s="316"/>
      <c r="AA74" s="306"/>
      <c r="AB74" s="316"/>
      <c r="AC74" s="306"/>
      <c r="AD74" s="308"/>
      <c r="AK74" s="47"/>
    </row>
    <row r="75" spans="1:37" s="20" customFormat="1" ht="15" customHeight="1" x14ac:dyDescent="0.35">
      <c r="A75" s="46"/>
      <c r="B75" s="46"/>
      <c r="D75" s="431" t="s">
        <v>535</v>
      </c>
      <c r="E75" s="432"/>
      <c r="F75" s="423"/>
      <c r="G75" s="306"/>
      <c r="H75" s="316"/>
      <c r="I75" s="306"/>
      <c r="J75" s="316"/>
      <c r="K75" s="306"/>
      <c r="L75" s="316"/>
      <c r="M75" s="306"/>
      <c r="N75" s="316"/>
      <c r="O75" s="306"/>
      <c r="P75" s="316"/>
      <c r="Q75" s="306"/>
      <c r="R75" s="316"/>
      <c r="S75" s="306"/>
      <c r="T75" s="316"/>
      <c r="U75" s="306"/>
      <c r="V75" s="316"/>
      <c r="W75" s="306"/>
      <c r="X75" s="316"/>
      <c r="Y75" s="306"/>
      <c r="Z75" s="316"/>
      <c r="AA75" s="306"/>
      <c r="AB75" s="316"/>
      <c r="AC75" s="306"/>
      <c r="AD75" s="308"/>
      <c r="AK75" s="47"/>
    </row>
    <row r="76" spans="1:37" s="20" customFormat="1" ht="15" customHeight="1" x14ac:dyDescent="0.35">
      <c r="A76" s="46"/>
      <c r="B76" s="46"/>
      <c r="D76" s="431" t="s">
        <v>536</v>
      </c>
      <c r="E76" s="432"/>
      <c r="F76" s="423"/>
      <c r="G76" s="306"/>
      <c r="H76" s="316"/>
      <c r="I76" s="306"/>
      <c r="J76" s="316"/>
      <c r="K76" s="306"/>
      <c r="L76" s="316"/>
      <c r="M76" s="306"/>
      <c r="N76" s="316"/>
      <c r="O76" s="306"/>
      <c r="P76" s="316"/>
      <c r="Q76" s="306"/>
      <c r="R76" s="316"/>
      <c r="S76" s="306"/>
      <c r="T76" s="316"/>
      <c r="U76" s="306"/>
      <c r="V76" s="316"/>
      <c r="W76" s="306"/>
      <c r="X76" s="316"/>
      <c r="Y76" s="306"/>
      <c r="Z76" s="316"/>
      <c r="AA76" s="306"/>
      <c r="AB76" s="316"/>
      <c r="AC76" s="306"/>
      <c r="AD76" s="308"/>
      <c r="AK76" s="47"/>
    </row>
    <row r="77" spans="1:37" s="20" customFormat="1" ht="15" customHeight="1" x14ac:dyDescent="0.35">
      <c r="A77" s="46"/>
      <c r="B77" s="46"/>
      <c r="D77" s="431" t="s">
        <v>537</v>
      </c>
      <c r="E77" s="432"/>
      <c r="F77" s="423"/>
      <c r="G77" s="306"/>
      <c r="H77" s="316"/>
      <c r="I77" s="306"/>
      <c r="J77" s="316"/>
      <c r="K77" s="306"/>
      <c r="L77" s="316"/>
      <c r="M77" s="306"/>
      <c r="N77" s="316"/>
      <c r="O77" s="306"/>
      <c r="P77" s="316"/>
      <c r="Q77" s="306"/>
      <c r="R77" s="316"/>
      <c r="S77" s="306"/>
      <c r="T77" s="316"/>
      <c r="U77" s="306"/>
      <c r="V77" s="316"/>
      <c r="W77" s="306"/>
      <c r="X77" s="316"/>
      <c r="Y77" s="306"/>
      <c r="Z77" s="316"/>
      <c r="AA77" s="306"/>
      <c r="AB77" s="316"/>
      <c r="AC77" s="306"/>
      <c r="AD77" s="308"/>
      <c r="AK77" s="47"/>
    </row>
    <row r="78" spans="1:37" s="20" customFormat="1" ht="15" customHeight="1" x14ac:dyDescent="0.35">
      <c r="A78" s="46"/>
      <c r="B78" s="46"/>
      <c r="D78" s="431" t="s">
        <v>538</v>
      </c>
      <c r="E78" s="432"/>
      <c r="F78" s="423"/>
      <c r="G78" s="306"/>
      <c r="H78" s="316"/>
      <c r="I78" s="306"/>
      <c r="J78" s="316"/>
      <c r="K78" s="306"/>
      <c r="L78" s="316"/>
      <c r="M78" s="306"/>
      <c r="N78" s="316"/>
      <c r="O78" s="306"/>
      <c r="P78" s="316"/>
      <c r="Q78" s="306"/>
      <c r="R78" s="316"/>
      <c r="S78" s="306"/>
      <c r="T78" s="316"/>
      <c r="U78" s="306"/>
      <c r="V78" s="316"/>
      <c r="W78" s="306"/>
      <c r="X78" s="316"/>
      <c r="Y78" s="306"/>
      <c r="Z78" s="316"/>
      <c r="AA78" s="306"/>
      <c r="AB78" s="316"/>
      <c r="AC78" s="306"/>
      <c r="AD78" s="308"/>
      <c r="AK78" s="47"/>
    </row>
    <row r="79" spans="1:37" s="20" customFormat="1" ht="15" customHeight="1" x14ac:dyDescent="0.35">
      <c r="A79" s="46"/>
      <c r="B79" s="46"/>
      <c r="D79" s="431" t="s">
        <v>539</v>
      </c>
      <c r="E79" s="432"/>
      <c r="F79" s="423"/>
      <c r="G79" s="306"/>
      <c r="H79" s="316"/>
      <c r="I79" s="306"/>
      <c r="J79" s="316"/>
      <c r="K79" s="306"/>
      <c r="L79" s="316"/>
      <c r="M79" s="306"/>
      <c r="N79" s="316"/>
      <c r="O79" s="306"/>
      <c r="P79" s="316"/>
      <c r="Q79" s="306"/>
      <c r="R79" s="316"/>
      <c r="S79" s="306"/>
      <c r="T79" s="316"/>
      <c r="U79" s="306"/>
      <c r="V79" s="316"/>
      <c r="W79" s="306"/>
      <c r="X79" s="316"/>
      <c r="Y79" s="306"/>
      <c r="Z79" s="316"/>
      <c r="AA79" s="306"/>
      <c r="AB79" s="316"/>
      <c r="AC79" s="306"/>
      <c r="AD79" s="308"/>
      <c r="AK79" s="47"/>
    </row>
    <row r="80" spans="1:37" s="20" customFormat="1" ht="15" customHeight="1" x14ac:dyDescent="0.35">
      <c r="A80" s="46"/>
      <c r="B80" s="46"/>
      <c r="D80" s="431" t="s">
        <v>540</v>
      </c>
      <c r="E80" s="432"/>
      <c r="F80" s="423"/>
      <c r="G80" s="306"/>
      <c r="H80" s="316"/>
      <c r="I80" s="306"/>
      <c r="J80" s="316"/>
      <c r="K80" s="306"/>
      <c r="L80" s="316"/>
      <c r="M80" s="306"/>
      <c r="N80" s="316"/>
      <c r="O80" s="306"/>
      <c r="P80" s="316"/>
      <c r="Q80" s="306"/>
      <c r="R80" s="316"/>
      <c r="S80" s="306"/>
      <c r="T80" s="316"/>
      <c r="U80" s="306"/>
      <c r="V80" s="316"/>
      <c r="W80" s="306"/>
      <c r="X80" s="316"/>
      <c r="Y80" s="306"/>
      <c r="Z80" s="316"/>
      <c r="AA80" s="306"/>
      <c r="AB80" s="316"/>
      <c r="AC80" s="306"/>
      <c r="AD80" s="308"/>
      <c r="AK80" s="47"/>
    </row>
    <row r="81" spans="1:37" s="20" customFormat="1" ht="15" customHeight="1" x14ac:dyDescent="0.35">
      <c r="A81" s="46"/>
      <c r="B81" s="46"/>
      <c r="D81" s="431" t="s">
        <v>541</v>
      </c>
      <c r="E81" s="432"/>
      <c r="F81" s="423"/>
      <c r="G81" s="306"/>
      <c r="H81" s="316"/>
      <c r="I81" s="306"/>
      <c r="J81" s="316"/>
      <c r="K81" s="306"/>
      <c r="L81" s="316"/>
      <c r="M81" s="306"/>
      <c r="N81" s="316"/>
      <c r="O81" s="306"/>
      <c r="P81" s="316"/>
      <c r="Q81" s="306"/>
      <c r="R81" s="316"/>
      <c r="S81" s="306"/>
      <c r="T81" s="316"/>
      <c r="U81" s="306"/>
      <c r="V81" s="316"/>
      <c r="W81" s="306"/>
      <c r="X81" s="316"/>
      <c r="Y81" s="306"/>
      <c r="Z81" s="316"/>
      <c r="AA81" s="306"/>
      <c r="AB81" s="316"/>
      <c r="AC81" s="306"/>
      <c r="AD81" s="308"/>
      <c r="AK81" s="47"/>
    </row>
    <row r="82" spans="1:37" s="20" customFormat="1" ht="15" customHeight="1" thickBot="1" x14ac:dyDescent="0.4">
      <c r="A82" s="46"/>
      <c r="B82" s="46"/>
      <c r="D82" s="433" t="s">
        <v>542</v>
      </c>
      <c r="E82" s="434"/>
      <c r="F82" s="435"/>
      <c r="G82" s="436"/>
      <c r="H82" s="437"/>
      <c r="I82" s="436"/>
      <c r="J82" s="437"/>
      <c r="K82" s="436"/>
      <c r="L82" s="437"/>
      <c r="M82" s="436"/>
      <c r="N82" s="437"/>
      <c r="O82" s="436"/>
      <c r="P82" s="437"/>
      <c r="Q82" s="436"/>
      <c r="R82" s="437"/>
      <c r="S82" s="436"/>
      <c r="T82" s="437"/>
      <c r="U82" s="436"/>
      <c r="V82" s="437"/>
      <c r="W82" s="436"/>
      <c r="X82" s="437"/>
      <c r="Y82" s="436"/>
      <c r="Z82" s="437"/>
      <c r="AA82" s="436"/>
      <c r="AB82" s="437"/>
      <c r="AC82" s="436"/>
      <c r="AD82" s="438"/>
      <c r="AK82" s="47"/>
    </row>
    <row r="83" spans="1:37" s="20" customFormat="1" ht="15" customHeight="1" x14ac:dyDescent="0.35">
      <c r="A83" s="46"/>
      <c r="B83" s="46"/>
      <c r="D83" s="261" t="s">
        <v>543</v>
      </c>
      <c r="E83" s="261"/>
      <c r="F83" s="261"/>
      <c r="G83" s="261"/>
      <c r="H83" s="261"/>
      <c r="I83" s="261"/>
      <c r="J83" s="261"/>
      <c r="K83" s="261"/>
      <c r="L83" s="261"/>
      <c r="M83" s="261"/>
      <c r="N83" s="261"/>
      <c r="O83" s="261"/>
      <c r="P83" s="261"/>
      <c r="Q83" s="261"/>
      <c r="R83" s="261"/>
      <c r="S83" s="261"/>
      <c r="T83" s="261"/>
      <c r="U83" s="261"/>
      <c r="V83" s="261"/>
      <c r="W83" s="261"/>
      <c r="X83" s="261"/>
      <c r="Y83" s="261"/>
      <c r="Z83" s="261"/>
      <c r="AA83" s="261"/>
      <c r="AB83" s="261"/>
      <c r="AC83" s="261"/>
      <c r="AD83" s="261"/>
      <c r="AK83" s="47"/>
    </row>
    <row r="84" spans="1:37" s="20" customFormat="1" ht="12" customHeight="1" thickBot="1" x14ac:dyDescent="0.4">
      <c r="A84" s="46"/>
      <c r="B84" s="72"/>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9"/>
    </row>
    <row r="85" spans="1:37" s="20" customFormat="1" ht="15" thickBot="1" x14ac:dyDescent="0.4">
      <c r="A85" s="46"/>
      <c r="B85" s="345" t="s">
        <v>704</v>
      </c>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46"/>
    </row>
    <row r="86" spans="1:37" s="20" customFormat="1" ht="29.25" customHeight="1" x14ac:dyDescent="0.35">
      <c r="A86" s="46"/>
      <c r="B86" s="293" t="s">
        <v>467</v>
      </c>
      <c r="C86" s="439"/>
      <c r="D86" s="439"/>
      <c r="E86" s="439"/>
      <c r="F86" s="439" t="s">
        <v>546</v>
      </c>
      <c r="G86" s="439"/>
      <c r="H86" s="439"/>
      <c r="I86" s="439"/>
      <c r="J86" s="439"/>
      <c r="K86" s="439"/>
      <c r="L86" s="439" t="s">
        <v>665</v>
      </c>
      <c r="M86" s="439"/>
      <c r="N86" s="439"/>
      <c r="O86" s="439"/>
      <c r="P86" s="439"/>
      <c r="Q86" s="439"/>
      <c r="R86" s="439" t="s">
        <v>547</v>
      </c>
      <c r="S86" s="439"/>
      <c r="T86" s="439"/>
      <c r="U86" s="439"/>
      <c r="V86" s="439"/>
      <c r="W86" s="439"/>
      <c r="X86" s="296" t="s">
        <v>468</v>
      </c>
      <c r="Y86" s="299"/>
      <c r="Z86" s="299"/>
      <c r="AA86" s="299"/>
      <c r="AB86" s="299"/>
      <c r="AC86" s="297"/>
      <c r="AD86" s="439" t="s">
        <v>469</v>
      </c>
      <c r="AE86" s="439"/>
      <c r="AF86" s="439"/>
      <c r="AG86" s="439"/>
      <c r="AH86" s="439"/>
      <c r="AI86" s="439"/>
      <c r="AJ86" s="296"/>
      <c r="AK86" s="47"/>
    </row>
    <row r="87" spans="1:37" s="20" customFormat="1" ht="18.75" customHeight="1" x14ac:dyDescent="0.35">
      <c r="A87" s="46"/>
      <c r="B87" s="358" t="s">
        <v>707</v>
      </c>
      <c r="C87" s="289"/>
      <c r="D87" s="289"/>
      <c r="E87" s="325"/>
      <c r="F87" s="288"/>
      <c r="G87" s="289"/>
      <c r="H87" s="289"/>
      <c r="I87" s="289"/>
      <c r="J87" s="289"/>
      <c r="K87" s="325"/>
      <c r="L87" s="288"/>
      <c r="M87" s="289"/>
      <c r="N87" s="289"/>
      <c r="O87" s="289"/>
      <c r="P87" s="289"/>
      <c r="Q87" s="325"/>
      <c r="R87" s="288"/>
      <c r="S87" s="289"/>
      <c r="T87" s="289"/>
      <c r="U87" s="289"/>
      <c r="V87" s="289"/>
      <c r="W87" s="325"/>
      <c r="X87" s="288"/>
      <c r="Y87" s="289"/>
      <c r="Z87" s="289"/>
      <c r="AA87" s="289"/>
      <c r="AB87" s="289"/>
      <c r="AC87" s="325"/>
      <c r="AD87" s="327"/>
      <c r="AE87" s="327"/>
      <c r="AF87" s="327"/>
      <c r="AG87" s="327"/>
      <c r="AH87" s="327"/>
      <c r="AI87" s="327"/>
      <c r="AJ87" s="288"/>
      <c r="AK87" s="47"/>
    </row>
    <row r="88" spans="1:37" s="20" customFormat="1" ht="18.75" customHeight="1" x14ac:dyDescent="0.35">
      <c r="A88" s="46"/>
      <c r="B88" s="358" t="s">
        <v>691</v>
      </c>
      <c r="C88" s="289"/>
      <c r="D88" s="289"/>
      <c r="E88" s="325"/>
      <c r="F88" s="288"/>
      <c r="G88" s="289"/>
      <c r="H88" s="289"/>
      <c r="I88" s="289"/>
      <c r="J88" s="289"/>
      <c r="K88" s="325"/>
      <c r="L88" s="288"/>
      <c r="M88" s="289"/>
      <c r="N88" s="289"/>
      <c r="O88" s="289"/>
      <c r="P88" s="289"/>
      <c r="Q88" s="325"/>
      <c r="R88" s="288"/>
      <c r="S88" s="289"/>
      <c r="T88" s="289"/>
      <c r="U88" s="289"/>
      <c r="V88" s="289"/>
      <c r="W88" s="325"/>
      <c r="X88" s="288"/>
      <c r="Y88" s="289"/>
      <c r="Z88" s="289"/>
      <c r="AA88" s="289"/>
      <c r="AB88" s="289"/>
      <c r="AC88" s="325"/>
      <c r="AD88" s="327"/>
      <c r="AE88" s="327"/>
      <c r="AF88" s="327"/>
      <c r="AG88" s="327"/>
      <c r="AH88" s="327"/>
      <c r="AI88" s="327"/>
      <c r="AJ88" s="288"/>
      <c r="AK88" s="47"/>
    </row>
    <row r="89" spans="1:37" s="20" customFormat="1" ht="18.75" customHeight="1" x14ac:dyDescent="0.35">
      <c r="A89" s="46"/>
      <c r="B89" s="358" t="s">
        <v>692</v>
      </c>
      <c r="C89" s="289"/>
      <c r="D89" s="289"/>
      <c r="E89" s="325"/>
      <c r="F89" s="288"/>
      <c r="G89" s="289"/>
      <c r="H89" s="289"/>
      <c r="I89" s="289"/>
      <c r="J89" s="289"/>
      <c r="K89" s="325"/>
      <c r="L89" s="288"/>
      <c r="M89" s="289"/>
      <c r="N89" s="289"/>
      <c r="O89" s="289"/>
      <c r="P89" s="289"/>
      <c r="Q89" s="325"/>
      <c r="R89" s="288"/>
      <c r="S89" s="289"/>
      <c r="T89" s="289"/>
      <c r="U89" s="289"/>
      <c r="V89" s="289"/>
      <c r="W89" s="325"/>
      <c r="X89" s="288"/>
      <c r="Y89" s="289"/>
      <c r="Z89" s="289"/>
      <c r="AA89" s="289"/>
      <c r="AB89" s="289"/>
      <c r="AC89" s="325"/>
      <c r="AD89" s="327"/>
      <c r="AE89" s="327"/>
      <c r="AF89" s="327"/>
      <c r="AG89" s="327"/>
      <c r="AH89" s="327"/>
      <c r="AI89" s="327"/>
      <c r="AJ89" s="288"/>
      <c r="AK89" s="47"/>
    </row>
    <row r="90" spans="1:37" s="20" customFormat="1" ht="18.75" customHeight="1" x14ac:dyDescent="0.35">
      <c r="A90" s="46"/>
      <c r="B90" s="358" t="s">
        <v>693</v>
      </c>
      <c r="C90" s="289"/>
      <c r="D90" s="289"/>
      <c r="E90" s="325"/>
      <c r="F90" s="288"/>
      <c r="G90" s="289"/>
      <c r="H90" s="289"/>
      <c r="I90" s="289"/>
      <c r="J90" s="289"/>
      <c r="K90" s="325"/>
      <c r="L90" s="288"/>
      <c r="M90" s="289"/>
      <c r="N90" s="289"/>
      <c r="O90" s="289"/>
      <c r="P90" s="289"/>
      <c r="Q90" s="325"/>
      <c r="R90" s="288"/>
      <c r="S90" s="289"/>
      <c r="T90" s="289"/>
      <c r="U90" s="289"/>
      <c r="V90" s="289"/>
      <c r="W90" s="325"/>
      <c r="X90" s="288"/>
      <c r="Y90" s="289"/>
      <c r="Z90" s="289"/>
      <c r="AA90" s="289"/>
      <c r="AB90" s="289"/>
      <c r="AC90" s="325"/>
      <c r="AD90" s="327"/>
      <c r="AE90" s="327"/>
      <c r="AF90" s="327"/>
      <c r="AG90" s="327"/>
      <c r="AH90" s="327"/>
      <c r="AI90" s="327"/>
      <c r="AJ90" s="288"/>
      <c r="AK90" s="47"/>
    </row>
    <row r="91" spans="1:37" s="20" customFormat="1" ht="18.75" customHeight="1" x14ac:dyDescent="0.35">
      <c r="A91" s="46"/>
      <c r="B91" s="358" t="s">
        <v>694</v>
      </c>
      <c r="C91" s="289"/>
      <c r="D91" s="289"/>
      <c r="E91" s="325"/>
      <c r="F91" s="95"/>
      <c r="G91" s="141"/>
      <c r="H91" s="141"/>
      <c r="I91" s="141"/>
      <c r="J91" s="141"/>
      <c r="K91" s="96"/>
      <c r="L91" s="95"/>
      <c r="M91" s="141"/>
      <c r="N91" s="141"/>
      <c r="O91" s="141"/>
      <c r="P91" s="141"/>
      <c r="Q91" s="96"/>
      <c r="R91" s="95"/>
      <c r="S91" s="141"/>
      <c r="T91" s="141"/>
      <c r="U91" s="141"/>
      <c r="V91" s="141"/>
      <c r="W91" s="96"/>
      <c r="X91" s="95"/>
      <c r="Y91" s="141"/>
      <c r="Z91" s="141"/>
      <c r="AA91" s="141"/>
      <c r="AB91" s="141"/>
      <c r="AC91" s="96"/>
      <c r="AD91" s="327"/>
      <c r="AE91" s="327"/>
      <c r="AF91" s="327"/>
      <c r="AG91" s="327"/>
      <c r="AH91" s="327"/>
      <c r="AI91" s="327"/>
      <c r="AJ91" s="288"/>
      <c r="AK91" s="47"/>
    </row>
    <row r="92" spans="1:37" s="20" customFormat="1" ht="18.75" customHeight="1" thickBot="1" x14ac:dyDescent="0.4">
      <c r="A92" s="46"/>
      <c r="B92" s="72"/>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9"/>
    </row>
    <row r="93" spans="1:37" s="20" customFormat="1" ht="15" thickBot="1" x14ac:dyDescent="0.4">
      <c r="B93" s="376" t="s">
        <v>553</v>
      </c>
      <c r="C93" s="263"/>
      <c r="D93" s="263"/>
      <c r="E93" s="263"/>
      <c r="F93" s="263"/>
      <c r="G93" s="263"/>
      <c r="H93" s="263"/>
      <c r="I93" s="263"/>
      <c r="J93" s="263"/>
      <c r="K93" s="263"/>
      <c r="L93" s="263"/>
      <c r="M93" s="263"/>
      <c r="N93" s="263"/>
      <c r="O93" s="263"/>
      <c r="P93" s="263"/>
      <c r="Q93" s="263"/>
      <c r="R93" s="263"/>
      <c r="S93" s="263"/>
      <c r="T93" s="263"/>
      <c r="U93" s="263"/>
      <c r="V93" s="263"/>
      <c r="W93" s="263"/>
      <c r="X93" s="263"/>
      <c r="Y93" s="263"/>
      <c r="Z93" s="263"/>
      <c r="AA93" s="263"/>
      <c r="AB93" s="446" t="s">
        <v>592</v>
      </c>
      <c r="AC93" s="447"/>
      <c r="AD93" s="447"/>
      <c r="AE93" s="447"/>
      <c r="AF93" s="447"/>
      <c r="AG93" s="447"/>
      <c r="AH93" s="447"/>
      <c r="AI93" s="447"/>
      <c r="AJ93" s="447"/>
      <c r="AK93" s="448"/>
    </row>
    <row r="94" spans="1:37" s="20" customFormat="1" ht="15" customHeight="1" x14ac:dyDescent="0.35">
      <c r="B94" s="266" t="s">
        <v>620</v>
      </c>
      <c r="C94" s="267"/>
      <c r="D94" s="267"/>
      <c r="E94" s="267"/>
      <c r="F94" s="267"/>
      <c r="G94" s="267"/>
      <c r="H94" s="267"/>
      <c r="I94" s="267"/>
      <c r="J94" s="267"/>
      <c r="K94" s="267"/>
      <c r="L94" s="267"/>
      <c r="M94" s="267"/>
      <c r="N94" s="267"/>
      <c r="O94" s="267"/>
      <c r="P94" s="267"/>
      <c r="Q94" s="267"/>
      <c r="R94" s="267"/>
      <c r="S94" s="267"/>
      <c r="T94" s="267"/>
      <c r="U94" s="267"/>
      <c r="V94" s="267"/>
      <c r="W94" s="267"/>
      <c r="X94" s="267"/>
      <c r="Y94" s="267"/>
      <c r="Z94" s="267"/>
      <c r="AA94" s="267"/>
      <c r="AB94" s="267"/>
      <c r="AC94" s="267"/>
      <c r="AD94" s="267"/>
      <c r="AE94" s="267"/>
      <c r="AF94" s="267"/>
      <c r="AG94" s="267"/>
      <c r="AH94" s="267"/>
      <c r="AI94" s="267"/>
      <c r="AJ94" s="267"/>
      <c r="AK94" s="454"/>
    </row>
    <row r="95" spans="1:37" s="20" customFormat="1" ht="15" customHeight="1" x14ac:dyDescent="0.35">
      <c r="B95" s="331" t="s">
        <v>621</v>
      </c>
      <c r="C95" s="261"/>
      <c r="D95" s="261"/>
      <c r="E95" s="261"/>
      <c r="F95" s="261"/>
      <c r="G95" s="261"/>
      <c r="H95" s="261"/>
      <c r="I95" s="261"/>
      <c r="J95" s="261"/>
      <c r="K95" s="261"/>
      <c r="L95" s="261"/>
      <c r="M95" s="261"/>
      <c r="N95" s="261"/>
      <c r="O95" s="261"/>
      <c r="P95" s="261"/>
      <c r="Q95" s="261"/>
      <c r="R95" s="261"/>
      <c r="S95" s="261"/>
      <c r="T95" s="261"/>
      <c r="U95" s="261"/>
      <c r="V95" s="261"/>
      <c r="W95" s="261"/>
      <c r="X95" s="261"/>
      <c r="Y95" s="261"/>
      <c r="Z95" s="261"/>
      <c r="AA95" s="261"/>
      <c r="AB95" s="261"/>
      <c r="AC95" s="261"/>
      <c r="AD95" s="261"/>
      <c r="AE95" s="261"/>
      <c r="AF95" s="261"/>
      <c r="AG95" s="261"/>
      <c r="AH95" s="261"/>
      <c r="AI95" s="261"/>
      <c r="AJ95" s="261"/>
      <c r="AK95" s="332"/>
    </row>
    <row r="96" spans="1:37" s="20" customFormat="1" ht="15" customHeight="1" x14ac:dyDescent="0.35">
      <c r="B96" s="331" t="s">
        <v>622</v>
      </c>
      <c r="C96" s="261"/>
      <c r="D96" s="261"/>
      <c r="E96" s="261"/>
      <c r="F96" s="261"/>
      <c r="G96" s="261"/>
      <c r="H96" s="261"/>
      <c r="I96" s="261"/>
      <c r="J96" s="261"/>
      <c r="K96" s="261"/>
      <c r="L96" s="261"/>
      <c r="M96" s="261"/>
      <c r="N96" s="261"/>
      <c r="O96" s="261"/>
      <c r="P96" s="261"/>
      <c r="Q96" s="261"/>
      <c r="R96" s="261"/>
      <c r="S96" s="261"/>
      <c r="T96" s="261"/>
      <c r="U96" s="261"/>
      <c r="V96" s="261"/>
      <c r="W96" s="261"/>
      <c r="X96" s="261"/>
      <c r="Y96" s="261"/>
      <c r="Z96" s="261"/>
      <c r="AA96" s="261"/>
      <c r="AB96" s="261"/>
      <c r="AC96" s="261"/>
      <c r="AD96" s="261"/>
      <c r="AE96" s="261"/>
      <c r="AF96" s="261"/>
      <c r="AG96" s="261"/>
      <c r="AH96" s="261"/>
      <c r="AI96" s="261"/>
      <c r="AJ96" s="261"/>
      <c r="AK96" s="332"/>
    </row>
    <row r="97" spans="2:37" s="20" customFormat="1" ht="15" customHeight="1" x14ac:dyDescent="0.35">
      <c r="B97" s="331" t="s">
        <v>623</v>
      </c>
      <c r="C97" s="261"/>
      <c r="D97" s="261"/>
      <c r="E97" s="261"/>
      <c r="F97" s="261"/>
      <c r="G97" s="261"/>
      <c r="H97" s="261"/>
      <c r="I97" s="261"/>
      <c r="J97" s="261"/>
      <c r="K97" s="261"/>
      <c r="L97" s="261"/>
      <c r="M97" s="261"/>
      <c r="N97" s="261"/>
      <c r="O97" s="261"/>
      <c r="P97" s="261"/>
      <c r="Q97" s="261"/>
      <c r="R97" s="261"/>
      <c r="S97" s="261"/>
      <c r="T97" s="261"/>
      <c r="U97" s="261"/>
      <c r="V97" s="261"/>
      <c r="W97" s="261"/>
      <c r="X97" s="261"/>
      <c r="Y97" s="261"/>
      <c r="Z97" s="261"/>
      <c r="AA97" s="261"/>
      <c r="AB97" s="261"/>
      <c r="AC97" s="261"/>
      <c r="AD97" s="261"/>
      <c r="AE97" s="261"/>
      <c r="AF97" s="261"/>
      <c r="AG97" s="261"/>
      <c r="AH97" s="261"/>
      <c r="AI97" s="261"/>
      <c r="AJ97" s="261"/>
      <c r="AK97" s="332"/>
    </row>
    <row r="98" spans="2:37" s="20" customFormat="1" ht="43.9" customHeight="1" x14ac:dyDescent="0.35">
      <c r="B98" s="331" t="s">
        <v>624</v>
      </c>
      <c r="C98" s="261"/>
      <c r="D98" s="261"/>
      <c r="E98" s="261"/>
      <c r="F98" s="261"/>
      <c r="G98" s="261"/>
      <c r="H98" s="261"/>
      <c r="I98" s="261"/>
      <c r="J98" s="261"/>
      <c r="K98" s="261"/>
      <c r="L98" s="261"/>
      <c r="M98" s="261"/>
      <c r="N98" s="261"/>
      <c r="O98" s="261"/>
      <c r="P98" s="261"/>
      <c r="Q98" s="261"/>
      <c r="R98" s="261"/>
      <c r="S98" s="261"/>
      <c r="T98" s="261"/>
      <c r="U98" s="261"/>
      <c r="V98" s="261"/>
      <c r="W98" s="261"/>
      <c r="X98" s="261"/>
      <c r="Y98" s="261"/>
      <c r="Z98" s="261"/>
      <c r="AA98" s="261"/>
      <c r="AB98" s="261"/>
      <c r="AC98" s="261"/>
      <c r="AD98" s="261"/>
      <c r="AE98" s="261"/>
      <c r="AF98" s="261"/>
      <c r="AG98" s="261"/>
      <c r="AH98" s="261"/>
      <c r="AI98" s="261"/>
      <c r="AJ98" s="261"/>
      <c r="AK98" s="332"/>
    </row>
    <row r="99" spans="2:37" s="20" customFormat="1" ht="29.25" customHeight="1" x14ac:dyDescent="0.35">
      <c r="B99" s="331" t="s">
        <v>625</v>
      </c>
      <c r="C99" s="261"/>
      <c r="D99" s="261"/>
      <c r="E99" s="261"/>
      <c r="F99" s="261"/>
      <c r="G99" s="261"/>
      <c r="H99" s="261"/>
      <c r="I99" s="261"/>
      <c r="J99" s="261"/>
      <c r="K99" s="261"/>
      <c r="L99" s="261"/>
      <c r="M99" s="261"/>
      <c r="N99" s="261"/>
      <c r="O99" s="261"/>
      <c r="P99" s="261"/>
      <c r="Q99" s="261"/>
      <c r="R99" s="261"/>
      <c r="S99" s="261"/>
      <c r="T99" s="261"/>
      <c r="U99" s="261"/>
      <c r="V99" s="261"/>
      <c r="W99" s="261"/>
      <c r="X99" s="261"/>
      <c r="Y99" s="261"/>
      <c r="Z99" s="261"/>
      <c r="AA99" s="261"/>
      <c r="AB99" s="261"/>
      <c r="AC99" s="261"/>
      <c r="AD99" s="261"/>
      <c r="AE99" s="261"/>
      <c r="AF99" s="261"/>
      <c r="AG99" s="261"/>
      <c r="AH99" s="261"/>
      <c r="AI99" s="261"/>
      <c r="AJ99" s="261"/>
      <c r="AK99" s="332"/>
    </row>
    <row r="100" spans="2:37" s="20" customFormat="1" ht="63.75" customHeight="1" x14ac:dyDescent="0.35">
      <c r="B100" s="331" t="s">
        <v>626</v>
      </c>
      <c r="C100" s="261"/>
      <c r="D100" s="261"/>
      <c r="E100" s="261"/>
      <c r="F100" s="261"/>
      <c r="G100" s="261"/>
      <c r="H100" s="261"/>
      <c r="I100" s="261"/>
      <c r="J100" s="261"/>
      <c r="K100" s="261"/>
      <c r="L100" s="261"/>
      <c r="M100" s="261"/>
      <c r="N100" s="261"/>
      <c r="O100" s="261"/>
      <c r="P100" s="261"/>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332"/>
    </row>
    <row r="101" spans="2:37" s="20" customFormat="1" ht="29.25" customHeight="1" x14ac:dyDescent="0.35">
      <c r="B101" s="331" t="s">
        <v>616</v>
      </c>
      <c r="C101" s="261"/>
      <c r="D101" s="261"/>
      <c r="E101" s="261"/>
      <c r="F101" s="261"/>
      <c r="G101" s="261"/>
      <c r="H101" s="261"/>
      <c r="I101" s="261"/>
      <c r="J101" s="261"/>
      <c r="K101" s="261"/>
      <c r="L101" s="261"/>
      <c r="M101" s="261"/>
      <c r="N101" s="261"/>
      <c r="O101" s="261"/>
      <c r="P101" s="261"/>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332"/>
    </row>
    <row r="102" spans="2:37" s="20" customFormat="1" ht="33.75" customHeight="1" x14ac:dyDescent="0.35">
      <c r="B102" s="331" t="s">
        <v>627</v>
      </c>
      <c r="C102" s="261"/>
      <c r="D102" s="261"/>
      <c r="E102" s="261"/>
      <c r="F102" s="261"/>
      <c r="G102" s="261"/>
      <c r="H102" s="261"/>
      <c r="I102" s="261"/>
      <c r="J102" s="261"/>
      <c r="K102" s="261"/>
      <c r="L102" s="261"/>
      <c r="M102" s="261"/>
      <c r="N102" s="261"/>
      <c r="O102" s="261"/>
      <c r="P102" s="261"/>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332"/>
    </row>
    <row r="103" spans="2:37" s="20" customFormat="1" ht="15" customHeight="1" x14ac:dyDescent="0.35">
      <c r="B103" s="331" t="s">
        <v>628</v>
      </c>
      <c r="C103" s="261"/>
      <c r="D103" s="261"/>
      <c r="E103" s="261"/>
      <c r="F103" s="261"/>
      <c r="G103" s="261"/>
      <c r="H103" s="261"/>
      <c r="I103" s="261"/>
      <c r="J103" s="261"/>
      <c r="K103" s="261"/>
      <c r="L103" s="261"/>
      <c r="M103" s="261"/>
      <c r="N103" s="261"/>
      <c r="O103" s="261"/>
      <c r="P103" s="261"/>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332"/>
    </row>
    <row r="104" spans="2:37" s="20" customFormat="1" ht="31.5" customHeight="1" x14ac:dyDescent="0.35">
      <c r="B104" s="331" t="s">
        <v>629</v>
      </c>
      <c r="C104" s="261"/>
      <c r="D104" s="261"/>
      <c r="E104" s="261"/>
      <c r="F104" s="261"/>
      <c r="G104" s="261"/>
      <c r="H104" s="261"/>
      <c r="I104" s="261"/>
      <c r="J104" s="261"/>
      <c r="K104" s="261"/>
      <c r="L104" s="261"/>
      <c r="M104" s="261"/>
      <c r="N104" s="261"/>
      <c r="O104" s="261"/>
      <c r="P104" s="261"/>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332"/>
    </row>
    <row r="105" spans="2:37" s="20" customFormat="1" ht="21" customHeight="1" x14ac:dyDescent="0.35">
      <c r="B105" s="331" t="s">
        <v>630</v>
      </c>
      <c r="C105" s="261"/>
      <c r="D105" s="261"/>
      <c r="E105" s="261"/>
      <c r="F105" s="261"/>
      <c r="G105" s="261"/>
      <c r="H105" s="261"/>
      <c r="I105" s="261"/>
      <c r="J105" s="261"/>
      <c r="K105" s="261"/>
      <c r="L105" s="261"/>
      <c r="M105" s="261"/>
      <c r="N105" s="261"/>
      <c r="O105" s="261"/>
      <c r="P105" s="261"/>
      <c r="Q105" s="261"/>
      <c r="R105" s="261"/>
      <c r="S105" s="261"/>
      <c r="T105" s="261"/>
      <c r="U105" s="261"/>
      <c r="V105" s="261"/>
      <c r="W105" s="261"/>
      <c r="X105" s="261"/>
      <c r="Y105" s="261"/>
      <c r="Z105" s="261"/>
      <c r="AA105" s="261"/>
      <c r="AB105" s="261"/>
      <c r="AC105" s="261"/>
      <c r="AD105" s="261"/>
      <c r="AE105" s="261"/>
      <c r="AF105" s="261"/>
      <c r="AG105" s="261"/>
      <c r="AH105" s="261"/>
      <c r="AI105" s="261"/>
      <c r="AJ105" s="261"/>
      <c r="AK105" s="332"/>
    </row>
    <row r="106" spans="2:37" s="20" customFormat="1" ht="15" customHeight="1" x14ac:dyDescent="0.35">
      <c r="B106" s="331" t="s">
        <v>632</v>
      </c>
      <c r="C106" s="261"/>
      <c r="D106" s="261"/>
      <c r="E106" s="261"/>
      <c r="F106" s="261"/>
      <c r="G106" s="261"/>
      <c r="H106" s="261"/>
      <c r="I106" s="261"/>
      <c r="J106" s="261"/>
      <c r="K106" s="261"/>
      <c r="L106" s="261"/>
      <c r="M106" s="261"/>
      <c r="N106" s="261"/>
      <c r="O106" s="261"/>
      <c r="P106" s="261"/>
      <c r="Q106" s="261"/>
      <c r="R106" s="261"/>
      <c r="S106" s="261"/>
      <c r="T106" s="261"/>
      <c r="U106" s="261"/>
      <c r="V106" s="261"/>
      <c r="W106" s="261"/>
      <c r="X106" s="261"/>
      <c r="Y106" s="261"/>
      <c r="Z106" s="261"/>
      <c r="AA106" s="261"/>
      <c r="AB106" s="261"/>
      <c r="AC106" s="261"/>
      <c r="AD106" s="261"/>
      <c r="AE106" s="261"/>
      <c r="AF106" s="261"/>
      <c r="AG106" s="261"/>
      <c r="AH106" s="261"/>
      <c r="AI106" s="261"/>
      <c r="AJ106" s="261"/>
      <c r="AK106" s="332"/>
    </row>
    <row r="107" spans="2:37" s="20" customFormat="1" ht="16.5" customHeight="1" x14ac:dyDescent="0.35">
      <c r="B107" s="331" t="s">
        <v>631</v>
      </c>
      <c r="C107" s="261"/>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261"/>
      <c r="AD107" s="261"/>
      <c r="AE107" s="261"/>
      <c r="AF107" s="261"/>
      <c r="AG107" s="261"/>
      <c r="AH107" s="261"/>
      <c r="AI107" s="261"/>
      <c r="AJ107" s="261"/>
      <c r="AK107" s="332"/>
    </row>
    <row r="108" spans="2:37" s="20" customFormat="1" ht="32.25" customHeight="1" thickBot="1" x14ac:dyDescent="0.4">
      <c r="B108" s="331" t="s">
        <v>633</v>
      </c>
      <c r="C108" s="261"/>
      <c r="D108" s="261"/>
      <c r="E108" s="261"/>
      <c r="F108" s="261"/>
      <c r="G108" s="261"/>
      <c r="H108" s="261"/>
      <c r="I108" s="261"/>
      <c r="J108" s="261"/>
      <c r="K108" s="261"/>
      <c r="L108" s="261"/>
      <c r="M108" s="261"/>
      <c r="N108" s="261"/>
      <c r="O108" s="261"/>
      <c r="P108" s="261"/>
      <c r="Q108" s="261"/>
      <c r="R108" s="261"/>
      <c r="S108" s="261"/>
      <c r="T108" s="261"/>
      <c r="U108" s="261"/>
      <c r="V108" s="261"/>
      <c r="W108" s="261"/>
      <c r="X108" s="261"/>
      <c r="Y108" s="261"/>
      <c r="Z108" s="261"/>
      <c r="AA108" s="261"/>
      <c r="AB108" s="261"/>
      <c r="AC108" s="261"/>
      <c r="AD108" s="261"/>
      <c r="AE108" s="261"/>
      <c r="AF108" s="261"/>
      <c r="AG108" s="261"/>
      <c r="AH108" s="261"/>
      <c r="AI108" s="261"/>
      <c r="AJ108" s="261"/>
      <c r="AK108" s="332"/>
    </row>
    <row r="109" spans="2:37" s="20" customFormat="1" ht="15" thickBot="1" x14ac:dyDescent="0.4">
      <c r="B109" s="345" t="s">
        <v>554</v>
      </c>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443" t="s">
        <v>7</v>
      </c>
      <c r="AC109" s="444"/>
      <c r="AD109" s="444"/>
      <c r="AE109" s="444"/>
      <c r="AF109" s="444"/>
      <c r="AG109" s="444"/>
      <c r="AH109" s="444"/>
      <c r="AI109" s="444"/>
      <c r="AJ109" s="444"/>
      <c r="AK109" s="445"/>
    </row>
    <row r="110" spans="2:37" s="20" customFormat="1" ht="21" customHeight="1" x14ac:dyDescent="0.35">
      <c r="B110" s="266" t="s">
        <v>8</v>
      </c>
      <c r="C110" s="267"/>
      <c r="D110" s="267"/>
      <c r="E110" s="267"/>
      <c r="F110" s="267"/>
      <c r="G110" s="267"/>
      <c r="H110" s="267"/>
      <c r="I110" s="92"/>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54"/>
      <c r="AK110" s="47"/>
    </row>
    <row r="111" spans="2:37" s="20" customFormat="1" ht="21" customHeight="1" x14ac:dyDescent="0.35">
      <c r="B111" s="331" t="s">
        <v>9</v>
      </c>
      <c r="C111" s="261"/>
      <c r="D111" s="261"/>
      <c r="E111" s="261"/>
      <c r="F111" s="261"/>
      <c r="G111" s="261"/>
      <c r="H111" s="92"/>
      <c r="I111" s="92"/>
      <c r="J111" s="92"/>
      <c r="K111" s="92"/>
      <c r="L111" s="92"/>
      <c r="M111" s="92"/>
      <c r="N111" s="92"/>
      <c r="O111" s="92"/>
      <c r="P111" s="92"/>
      <c r="Q111" s="92"/>
      <c r="R111" s="92"/>
      <c r="S111" s="92"/>
      <c r="T111" s="92"/>
      <c r="U111" s="92"/>
      <c r="V111" s="92"/>
      <c r="W111" s="92"/>
      <c r="X111" s="92"/>
      <c r="Y111" s="92"/>
      <c r="Z111" s="92"/>
      <c r="AA111" s="92"/>
      <c r="AB111" s="92"/>
      <c r="AC111" s="92"/>
      <c r="AD111" s="92"/>
      <c r="AE111" s="92"/>
      <c r="AF111" s="92"/>
      <c r="AG111" s="92"/>
      <c r="AH111" s="92"/>
      <c r="AI111" s="92"/>
      <c r="AJ111" s="54"/>
      <c r="AK111" s="47"/>
    </row>
    <row r="112" spans="2:37" s="20" customFormat="1" ht="21" customHeight="1" x14ac:dyDescent="0.35">
      <c r="B112" s="331" t="s">
        <v>10</v>
      </c>
      <c r="C112" s="261"/>
      <c r="D112" s="261"/>
      <c r="E112" s="261"/>
      <c r="F112" s="261"/>
      <c r="G112" s="92"/>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54"/>
      <c r="AK112" s="47"/>
    </row>
    <row r="113" spans="2:37" s="20" customFormat="1" ht="21" customHeight="1" thickBot="1" x14ac:dyDescent="0.4">
      <c r="B113" s="372" t="s">
        <v>2</v>
      </c>
      <c r="C113" s="373"/>
      <c r="D113" s="373"/>
      <c r="E113" s="373"/>
      <c r="F113" s="373"/>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c r="AG113" s="92"/>
      <c r="AH113" s="92"/>
      <c r="AI113" s="92"/>
      <c r="AJ113" s="54"/>
      <c r="AK113" s="47"/>
    </row>
    <row r="114" spans="2:37" s="20" customFormat="1" ht="15" thickBot="1" x14ac:dyDescent="0.4">
      <c r="B114" s="345" t="s">
        <v>555</v>
      </c>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33" t="s">
        <v>0</v>
      </c>
      <c r="AC114" s="334"/>
      <c r="AD114" s="334"/>
      <c r="AE114" s="334"/>
      <c r="AF114" s="334"/>
      <c r="AG114" s="334"/>
      <c r="AH114" s="334"/>
      <c r="AI114" s="334"/>
      <c r="AJ114" s="334"/>
      <c r="AK114" s="442"/>
    </row>
    <row r="115" spans="2:37" s="20" customFormat="1" ht="21" customHeight="1" x14ac:dyDescent="0.35">
      <c r="B115" s="266" t="s">
        <v>11</v>
      </c>
      <c r="C115" s="267"/>
      <c r="D115" s="267"/>
      <c r="E115" s="267"/>
      <c r="F115" s="267"/>
      <c r="G115" s="267"/>
      <c r="H115" s="26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146"/>
      <c r="AK115" s="51"/>
    </row>
    <row r="116" spans="2:37" s="20" customFormat="1" ht="21" customHeight="1" x14ac:dyDescent="0.35">
      <c r="B116" s="21"/>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47"/>
    </row>
    <row r="117" spans="2:37" s="20" customFormat="1" ht="20.149999999999999" customHeight="1" x14ac:dyDescent="0.35">
      <c r="B117" s="46" t="s">
        <v>12</v>
      </c>
      <c r="U117" s="20" t="s">
        <v>13</v>
      </c>
      <c r="AH117" s="32"/>
      <c r="AK117" s="22"/>
    </row>
    <row r="118" spans="2:37" s="23" customFormat="1" ht="18.75" customHeight="1" thickBot="1" x14ac:dyDescent="0.4">
      <c r="B118" s="440" t="s">
        <v>14</v>
      </c>
      <c r="C118" s="441"/>
      <c r="D118" s="441"/>
      <c r="E118" s="143"/>
      <c r="F118" s="143"/>
      <c r="G118" s="143"/>
      <c r="H118" s="143"/>
      <c r="I118" s="143"/>
      <c r="J118" s="143" t="s">
        <v>15</v>
      </c>
      <c r="K118" s="48"/>
      <c r="L118" s="48"/>
      <c r="M118" s="48"/>
      <c r="N118" s="48"/>
      <c r="O118" s="48"/>
      <c r="P118" s="48"/>
      <c r="Q118" s="48"/>
      <c r="R118" s="48"/>
      <c r="S118" s="48"/>
      <c r="T118" s="48"/>
      <c r="U118" s="441" t="s">
        <v>16</v>
      </c>
      <c r="V118" s="441"/>
      <c r="W118" s="441"/>
      <c r="X118" s="441"/>
      <c r="Y118" s="441"/>
      <c r="Z118" s="441"/>
      <c r="AA118" s="441"/>
      <c r="AB118" s="441"/>
      <c r="AC118" s="441"/>
      <c r="AD118" s="441"/>
      <c r="AE118" s="441"/>
      <c r="AF118" s="441"/>
      <c r="AG118" s="441"/>
      <c r="AH118" s="441"/>
      <c r="AI118" s="441"/>
      <c r="AJ118" s="48"/>
      <c r="AK118" s="49"/>
    </row>
  </sheetData>
  <mergeCells count="513">
    <mergeCell ref="K39:N39"/>
    <mergeCell ref="K40:N40"/>
    <mergeCell ref="B91:E91"/>
    <mergeCell ref="C48:Q48"/>
    <mergeCell ref="B43:B45"/>
    <mergeCell ref="B46:B49"/>
    <mergeCell ref="B94:AK94"/>
    <mergeCell ref="B95:AK95"/>
    <mergeCell ref="B96:AK96"/>
    <mergeCell ref="B89:E89"/>
    <mergeCell ref="F89:K89"/>
    <mergeCell ref="L89:Q89"/>
    <mergeCell ref="R89:W89"/>
    <mergeCell ref="X89:AC89"/>
    <mergeCell ref="AD89:AJ89"/>
    <mergeCell ref="B88:E88"/>
    <mergeCell ref="F88:K88"/>
    <mergeCell ref="L88:Q88"/>
    <mergeCell ref="R88:W88"/>
    <mergeCell ref="X88:AC88"/>
    <mergeCell ref="AD88:AJ88"/>
    <mergeCell ref="B87:E87"/>
    <mergeCell ref="F87:K87"/>
    <mergeCell ref="L87:Q87"/>
    <mergeCell ref="B97:AK97"/>
    <mergeCell ref="B98:AK98"/>
    <mergeCell ref="AD91:AJ91"/>
    <mergeCell ref="B93:AA93"/>
    <mergeCell ref="AB93:AK93"/>
    <mergeCell ref="B90:E90"/>
    <mergeCell ref="F90:K90"/>
    <mergeCell ref="L90:Q90"/>
    <mergeCell ref="R90:W90"/>
    <mergeCell ref="X90:AC90"/>
    <mergeCell ref="AD90:AJ90"/>
    <mergeCell ref="B99:AK99"/>
    <mergeCell ref="B100:AK100"/>
    <mergeCell ref="B101:AK101"/>
    <mergeCell ref="B102:AK102"/>
    <mergeCell ref="B113:F113"/>
    <mergeCell ref="B114:AA114"/>
    <mergeCell ref="B115:H115"/>
    <mergeCell ref="B118:D118"/>
    <mergeCell ref="U118:AI118"/>
    <mergeCell ref="AB114:AK114"/>
    <mergeCell ref="B109:AA109"/>
    <mergeCell ref="B110:H110"/>
    <mergeCell ref="B111:G111"/>
    <mergeCell ref="B112:F112"/>
    <mergeCell ref="AB109:AK109"/>
    <mergeCell ref="D82:F82"/>
    <mergeCell ref="G82:H82"/>
    <mergeCell ref="I82:J82"/>
    <mergeCell ref="K82:L82"/>
    <mergeCell ref="M82:N82"/>
    <mergeCell ref="O82:P82"/>
    <mergeCell ref="D81:F81"/>
    <mergeCell ref="G81:H81"/>
    <mergeCell ref="I81:J81"/>
    <mergeCell ref="K81:L81"/>
    <mergeCell ref="M81:N81"/>
    <mergeCell ref="O81:P81"/>
    <mergeCell ref="R87:W87"/>
    <mergeCell ref="X87:AC87"/>
    <mergeCell ref="AD87:AJ87"/>
    <mergeCell ref="D83:AD83"/>
    <mergeCell ref="B86:E86"/>
    <mergeCell ref="F86:K86"/>
    <mergeCell ref="L86:Q86"/>
    <mergeCell ref="R86:W86"/>
    <mergeCell ref="X86:AC86"/>
    <mergeCell ref="AD86:AJ86"/>
    <mergeCell ref="B85:AK85"/>
    <mergeCell ref="Q81:R81"/>
    <mergeCell ref="S81:T81"/>
    <mergeCell ref="U81:V81"/>
    <mergeCell ref="AC82:AD82"/>
    <mergeCell ref="Q82:R82"/>
    <mergeCell ref="S82:T82"/>
    <mergeCell ref="U82:V82"/>
    <mergeCell ref="W82:X82"/>
    <mergeCell ref="Y82:Z82"/>
    <mergeCell ref="AA82:AB82"/>
    <mergeCell ref="W81:X81"/>
    <mergeCell ref="Y81:Z81"/>
    <mergeCell ref="AA81:AB81"/>
    <mergeCell ref="AC81:AD81"/>
    <mergeCell ref="W79:X79"/>
    <mergeCell ref="Y79:Z79"/>
    <mergeCell ref="AA79:AB79"/>
    <mergeCell ref="AC79:AD79"/>
    <mergeCell ref="D80:F80"/>
    <mergeCell ref="G80:H80"/>
    <mergeCell ref="I80:J80"/>
    <mergeCell ref="K80:L80"/>
    <mergeCell ref="M80:N80"/>
    <mergeCell ref="O80:P80"/>
    <mergeCell ref="AC80:AD80"/>
    <mergeCell ref="Q80:R80"/>
    <mergeCell ref="S80:T80"/>
    <mergeCell ref="U80:V80"/>
    <mergeCell ref="W80:X80"/>
    <mergeCell ref="Y80:Z80"/>
    <mergeCell ref="AA80:AB80"/>
    <mergeCell ref="D79:F79"/>
    <mergeCell ref="G79:H79"/>
    <mergeCell ref="I79:J79"/>
    <mergeCell ref="K79:L79"/>
    <mergeCell ref="M79:N79"/>
    <mergeCell ref="O79:P79"/>
    <mergeCell ref="Q79:R79"/>
    <mergeCell ref="S79:T79"/>
    <mergeCell ref="U79:V79"/>
    <mergeCell ref="W77:X77"/>
    <mergeCell ref="Y77:Z77"/>
    <mergeCell ref="AA77:AB77"/>
    <mergeCell ref="AC77:AD77"/>
    <mergeCell ref="D78:F78"/>
    <mergeCell ref="G78:H78"/>
    <mergeCell ref="I78:J78"/>
    <mergeCell ref="K78:L78"/>
    <mergeCell ref="M78:N78"/>
    <mergeCell ref="O78:P78"/>
    <mergeCell ref="AC78:AD78"/>
    <mergeCell ref="Q78:R78"/>
    <mergeCell ref="S78:T78"/>
    <mergeCell ref="U78:V78"/>
    <mergeCell ref="W78:X78"/>
    <mergeCell ref="Y78:Z78"/>
    <mergeCell ref="AA78:AB78"/>
    <mergeCell ref="D77:F77"/>
    <mergeCell ref="G77:H77"/>
    <mergeCell ref="I77:J77"/>
    <mergeCell ref="K77:L77"/>
    <mergeCell ref="M77:N77"/>
    <mergeCell ref="AC75:AD75"/>
    <mergeCell ref="D76:F76"/>
    <mergeCell ref="G76:H76"/>
    <mergeCell ref="I76:J76"/>
    <mergeCell ref="K76:L76"/>
    <mergeCell ref="M76:N76"/>
    <mergeCell ref="O76:P76"/>
    <mergeCell ref="AC76:AD76"/>
    <mergeCell ref="Q76:R76"/>
    <mergeCell ref="S76:T76"/>
    <mergeCell ref="U76:V76"/>
    <mergeCell ref="W76:X76"/>
    <mergeCell ref="Y76:Z76"/>
    <mergeCell ref="AA76:AB76"/>
    <mergeCell ref="D75:F75"/>
    <mergeCell ref="G75:H75"/>
    <mergeCell ref="I75:J75"/>
    <mergeCell ref="K75:L75"/>
    <mergeCell ref="M75:N75"/>
    <mergeCell ref="W73:X73"/>
    <mergeCell ref="Y73:Z73"/>
    <mergeCell ref="AA73:AB73"/>
    <mergeCell ref="O77:P77"/>
    <mergeCell ref="Q77:R77"/>
    <mergeCell ref="S77:T77"/>
    <mergeCell ref="U77:V77"/>
    <mergeCell ref="W75:X75"/>
    <mergeCell ref="Y75:Z75"/>
    <mergeCell ref="AA75:AB75"/>
    <mergeCell ref="O73:P73"/>
    <mergeCell ref="Q73:R73"/>
    <mergeCell ref="S73:T73"/>
    <mergeCell ref="U73:V73"/>
    <mergeCell ref="O75:P75"/>
    <mergeCell ref="Q75:R75"/>
    <mergeCell ref="S75:T75"/>
    <mergeCell ref="U75:V75"/>
    <mergeCell ref="I71:J71"/>
    <mergeCell ref="K71:L71"/>
    <mergeCell ref="M71:N71"/>
    <mergeCell ref="O71:P71"/>
    <mergeCell ref="Q71:R71"/>
    <mergeCell ref="AC73:AD73"/>
    <mergeCell ref="D74:F74"/>
    <mergeCell ref="G74:H74"/>
    <mergeCell ref="I74:J74"/>
    <mergeCell ref="K74:L74"/>
    <mergeCell ref="M74:N74"/>
    <mergeCell ref="O74:P74"/>
    <mergeCell ref="AC74:AD74"/>
    <mergeCell ref="Q74:R74"/>
    <mergeCell ref="S74:T74"/>
    <mergeCell ref="U74:V74"/>
    <mergeCell ref="W74:X74"/>
    <mergeCell ref="Y74:Z74"/>
    <mergeCell ref="AA74:AB74"/>
    <mergeCell ref="D73:F73"/>
    <mergeCell ref="G73:H73"/>
    <mergeCell ref="I73:J73"/>
    <mergeCell ref="K73:L73"/>
    <mergeCell ref="M73:N73"/>
    <mergeCell ref="D72:F72"/>
    <mergeCell ref="G72:H72"/>
    <mergeCell ref="I72:J72"/>
    <mergeCell ref="K72:L72"/>
    <mergeCell ref="M72:N72"/>
    <mergeCell ref="O72:P72"/>
    <mergeCell ref="AC72:AD72"/>
    <mergeCell ref="Q72:R72"/>
    <mergeCell ref="S72:T72"/>
    <mergeCell ref="U72:V72"/>
    <mergeCell ref="W72:X72"/>
    <mergeCell ref="Y72:Z72"/>
    <mergeCell ref="AA72:AB72"/>
    <mergeCell ref="S71:T71"/>
    <mergeCell ref="U71:V71"/>
    <mergeCell ref="D66:AD66"/>
    <mergeCell ref="D68:AD68"/>
    <mergeCell ref="D69:AD69"/>
    <mergeCell ref="D70:F70"/>
    <mergeCell ref="G70:H70"/>
    <mergeCell ref="I70:J70"/>
    <mergeCell ref="K70:L70"/>
    <mergeCell ref="M70:N70"/>
    <mergeCell ref="O70:P70"/>
    <mergeCell ref="AC70:AD70"/>
    <mergeCell ref="Q70:R70"/>
    <mergeCell ref="S70:T70"/>
    <mergeCell ref="U70:V70"/>
    <mergeCell ref="W70:X70"/>
    <mergeCell ref="Y70:Z70"/>
    <mergeCell ref="AA70:AB70"/>
    <mergeCell ref="W71:X71"/>
    <mergeCell ref="Y71:Z71"/>
    <mergeCell ref="AA71:AB71"/>
    <mergeCell ref="AC71:AD71"/>
    <mergeCell ref="D71:F71"/>
    <mergeCell ref="G71:H71"/>
    <mergeCell ref="W64:X64"/>
    <mergeCell ref="Y64:Z64"/>
    <mergeCell ref="AA64:AB64"/>
    <mergeCell ref="AC64:AD64"/>
    <mergeCell ref="D65:F65"/>
    <mergeCell ref="G65:H65"/>
    <mergeCell ref="I65:J65"/>
    <mergeCell ref="K65:L65"/>
    <mergeCell ref="M65:N65"/>
    <mergeCell ref="O65:P65"/>
    <mergeCell ref="AC65:AD65"/>
    <mergeCell ref="Q65:R65"/>
    <mergeCell ref="S65:T65"/>
    <mergeCell ref="U65:V65"/>
    <mergeCell ref="W65:X65"/>
    <mergeCell ref="Y65:Z65"/>
    <mergeCell ref="AA65:AB65"/>
    <mergeCell ref="D64:F64"/>
    <mergeCell ref="G64:H64"/>
    <mergeCell ref="I64:J64"/>
    <mergeCell ref="K64:L64"/>
    <mergeCell ref="M64:N64"/>
    <mergeCell ref="O64:P64"/>
    <mergeCell ref="Q64:R64"/>
    <mergeCell ref="S64:T64"/>
    <mergeCell ref="U64:V64"/>
    <mergeCell ref="W62:X62"/>
    <mergeCell ref="Y62:Z62"/>
    <mergeCell ref="AA62:AB62"/>
    <mergeCell ref="AC62:AD62"/>
    <mergeCell ref="D63:F63"/>
    <mergeCell ref="G63:H63"/>
    <mergeCell ref="I63:J63"/>
    <mergeCell ref="K63:L63"/>
    <mergeCell ref="M63:N63"/>
    <mergeCell ref="O63:P63"/>
    <mergeCell ref="AC63:AD63"/>
    <mergeCell ref="Q63:R63"/>
    <mergeCell ref="S63:T63"/>
    <mergeCell ref="U63:V63"/>
    <mergeCell ref="W63:X63"/>
    <mergeCell ref="Y63:Z63"/>
    <mergeCell ref="AA63:AB63"/>
    <mergeCell ref="D62:F62"/>
    <mergeCell ref="G62:H62"/>
    <mergeCell ref="I62:J62"/>
    <mergeCell ref="K62:L62"/>
    <mergeCell ref="M62:N62"/>
    <mergeCell ref="O62:P62"/>
    <mergeCell ref="Q62:R62"/>
    <mergeCell ref="S62:T62"/>
    <mergeCell ref="U62:V62"/>
    <mergeCell ref="W60:X60"/>
    <mergeCell ref="Y60:Z60"/>
    <mergeCell ref="AA60:AB60"/>
    <mergeCell ref="AC60:AD60"/>
    <mergeCell ref="D61:F61"/>
    <mergeCell ref="G61:H61"/>
    <mergeCell ref="I61:J61"/>
    <mergeCell ref="K61:L61"/>
    <mergeCell ref="M61:N61"/>
    <mergeCell ref="O61:P61"/>
    <mergeCell ref="AC61:AD61"/>
    <mergeCell ref="Q61:R61"/>
    <mergeCell ref="S61:T61"/>
    <mergeCell ref="U61:V61"/>
    <mergeCell ref="W61:X61"/>
    <mergeCell ref="Y61:Z61"/>
    <mergeCell ref="AA61:AB61"/>
    <mergeCell ref="D60:F60"/>
    <mergeCell ref="G60:H60"/>
    <mergeCell ref="I60:J60"/>
    <mergeCell ref="K60:L60"/>
    <mergeCell ref="M60:N60"/>
    <mergeCell ref="O60:P60"/>
    <mergeCell ref="Q60:R60"/>
    <mergeCell ref="S60:T60"/>
    <mergeCell ref="U60:V60"/>
    <mergeCell ref="W58:X58"/>
    <mergeCell ref="Y58:Z58"/>
    <mergeCell ref="AA58:AB58"/>
    <mergeCell ref="AC58:AD58"/>
    <mergeCell ref="D59:F59"/>
    <mergeCell ref="G59:H59"/>
    <mergeCell ref="I59:J59"/>
    <mergeCell ref="K59:L59"/>
    <mergeCell ref="M59:N59"/>
    <mergeCell ref="O59:P59"/>
    <mergeCell ref="AC59:AD59"/>
    <mergeCell ref="Q59:R59"/>
    <mergeCell ref="S59:T59"/>
    <mergeCell ref="U59:V59"/>
    <mergeCell ref="W59:X59"/>
    <mergeCell ref="Y59:Z59"/>
    <mergeCell ref="AA59:AB59"/>
    <mergeCell ref="D58:F58"/>
    <mergeCell ref="G58:H58"/>
    <mergeCell ref="I58:J58"/>
    <mergeCell ref="K58:L58"/>
    <mergeCell ref="M58:N58"/>
    <mergeCell ref="O58:P58"/>
    <mergeCell ref="Q58:R58"/>
    <mergeCell ref="S58:T58"/>
    <mergeCell ref="U58:V58"/>
    <mergeCell ref="D57:F57"/>
    <mergeCell ref="G57:H57"/>
    <mergeCell ref="I57:J57"/>
    <mergeCell ref="K57:L57"/>
    <mergeCell ref="M57:N57"/>
    <mergeCell ref="O57:P57"/>
    <mergeCell ref="AC57:AD57"/>
    <mergeCell ref="Q57:R57"/>
    <mergeCell ref="S57:T57"/>
    <mergeCell ref="U57:V57"/>
    <mergeCell ref="W57:X57"/>
    <mergeCell ref="Y57:Z57"/>
    <mergeCell ref="AA57:AB57"/>
    <mergeCell ref="D56:F56"/>
    <mergeCell ref="G56:H56"/>
    <mergeCell ref="I56:J56"/>
    <mergeCell ref="K56:L56"/>
    <mergeCell ref="M56:N56"/>
    <mergeCell ref="O56:P56"/>
    <mergeCell ref="Q56:R56"/>
    <mergeCell ref="D55:F55"/>
    <mergeCell ref="G55:H55"/>
    <mergeCell ref="I55:J55"/>
    <mergeCell ref="K55:L55"/>
    <mergeCell ref="M55:N55"/>
    <mergeCell ref="O55:P55"/>
    <mergeCell ref="Q55:R55"/>
    <mergeCell ref="G54:H54"/>
    <mergeCell ref="I54:J54"/>
    <mergeCell ref="K54:L54"/>
    <mergeCell ref="M54:N54"/>
    <mergeCell ref="W56:X56"/>
    <mergeCell ref="Y56:Z56"/>
    <mergeCell ref="AA56:AB56"/>
    <mergeCell ref="O54:P54"/>
    <mergeCell ref="AC56:AD56"/>
    <mergeCell ref="AC55:AD55"/>
    <mergeCell ref="S56:T56"/>
    <mergeCell ref="U56:V56"/>
    <mergeCell ref="S55:T55"/>
    <mergeCell ref="U55:V55"/>
    <mergeCell ref="W55:X55"/>
    <mergeCell ref="Y55:Z55"/>
    <mergeCell ref="AA55:AB55"/>
    <mergeCell ref="W53:X53"/>
    <mergeCell ref="Y53:Z53"/>
    <mergeCell ref="AA53:AB53"/>
    <mergeCell ref="Q54:R54"/>
    <mergeCell ref="S54:T54"/>
    <mergeCell ref="U54:V54"/>
    <mergeCell ref="W54:X54"/>
    <mergeCell ref="Y54:Z54"/>
    <mergeCell ref="AA54:AB54"/>
    <mergeCell ref="AH45:AI45"/>
    <mergeCell ref="K53:L53"/>
    <mergeCell ref="M53:N53"/>
    <mergeCell ref="O53:P53"/>
    <mergeCell ref="AC53:AD53"/>
    <mergeCell ref="Q53:R53"/>
    <mergeCell ref="S53:T53"/>
    <mergeCell ref="U53:V53"/>
    <mergeCell ref="AC54:AD54"/>
    <mergeCell ref="AH49:AI49"/>
    <mergeCell ref="R49:S49"/>
    <mergeCell ref="T49:U49"/>
    <mergeCell ref="V49:W49"/>
    <mergeCell ref="X49:Y49"/>
    <mergeCell ref="Z49:AA49"/>
    <mergeCell ref="AB49:AC49"/>
    <mergeCell ref="AD49:AE49"/>
    <mergeCell ref="AF49:AG49"/>
    <mergeCell ref="D51:AD51"/>
    <mergeCell ref="D52:AD52"/>
    <mergeCell ref="D53:F53"/>
    <mergeCell ref="G53:H53"/>
    <mergeCell ref="I53:J53"/>
    <mergeCell ref="D54:F54"/>
    <mergeCell ref="AH42:AI42"/>
    <mergeCell ref="C45:Q45"/>
    <mergeCell ref="C46:Q46"/>
    <mergeCell ref="C47:Q47"/>
    <mergeCell ref="AH43:AI43"/>
    <mergeCell ref="R44:S44"/>
    <mergeCell ref="T44:U44"/>
    <mergeCell ref="V44:W44"/>
    <mergeCell ref="X44:Y44"/>
    <mergeCell ref="Z44:AA44"/>
    <mergeCell ref="AB44:AC44"/>
    <mergeCell ref="AD44:AE44"/>
    <mergeCell ref="AF44:AG44"/>
    <mergeCell ref="AH44:AI44"/>
    <mergeCell ref="R43:S43"/>
    <mergeCell ref="T43:U43"/>
    <mergeCell ref="V43:W43"/>
    <mergeCell ref="X43:Y43"/>
    <mergeCell ref="Z43:AA43"/>
    <mergeCell ref="AB43:AC43"/>
    <mergeCell ref="AD43:AE43"/>
    <mergeCell ref="AF43:AG43"/>
    <mergeCell ref="C43:Q43"/>
    <mergeCell ref="C44:Q44"/>
    <mergeCell ref="R45:S45"/>
    <mergeCell ref="T45:U45"/>
    <mergeCell ref="V45:W45"/>
    <mergeCell ref="X45:Y45"/>
    <mergeCell ref="Z45:AA45"/>
    <mergeCell ref="AB45:AC45"/>
    <mergeCell ref="AD45:AE45"/>
    <mergeCell ref="AF45:AG45"/>
    <mergeCell ref="B32:F32"/>
    <mergeCell ref="G32:V32"/>
    <mergeCell ref="E33:N33"/>
    <mergeCell ref="P33:T33"/>
    <mergeCell ref="W33:AJ33"/>
    <mergeCell ref="B38:AK38"/>
    <mergeCell ref="L41:P41"/>
    <mergeCell ref="R41:AI41"/>
    <mergeCell ref="R42:S42"/>
    <mergeCell ref="T42:U42"/>
    <mergeCell ref="V42:W42"/>
    <mergeCell ref="X42:Y42"/>
    <mergeCell ref="Z42:AA42"/>
    <mergeCell ref="AB42:AC42"/>
    <mergeCell ref="AD42:AE42"/>
    <mergeCell ref="AF42:AG42"/>
    <mergeCell ref="B30:E30"/>
    <mergeCell ref="F30:V30"/>
    <mergeCell ref="Z30:AJ30"/>
    <mergeCell ref="B31:G31"/>
    <mergeCell ref="H31:V31"/>
    <mergeCell ref="AE31:AJ31"/>
    <mergeCell ref="O37:AK37"/>
    <mergeCell ref="B36:L36"/>
    <mergeCell ref="B37:M37"/>
    <mergeCell ref="O34:Q34"/>
    <mergeCell ref="O35:Q35"/>
    <mergeCell ref="W34:Y34"/>
    <mergeCell ref="W35:Y35"/>
    <mergeCell ref="U12:AJ12"/>
    <mergeCell ref="B26:D26"/>
    <mergeCell ref="E26:N26"/>
    <mergeCell ref="P26:T26"/>
    <mergeCell ref="W26:AJ26"/>
    <mergeCell ref="D27:AJ27"/>
    <mergeCell ref="B29:AK29"/>
    <mergeCell ref="E16:Q16"/>
    <mergeCell ref="U16:AJ16"/>
    <mergeCell ref="U17:AJ17"/>
    <mergeCell ref="J22:Q22"/>
    <mergeCell ref="B24:D24"/>
    <mergeCell ref="E24:AJ24"/>
    <mergeCell ref="B23:AK23"/>
    <mergeCell ref="P7:U7"/>
    <mergeCell ref="B7:N7"/>
    <mergeCell ref="B103:AK103"/>
    <mergeCell ref="B104:AK104"/>
    <mergeCell ref="B105:AK105"/>
    <mergeCell ref="B106:AK106"/>
    <mergeCell ref="B107:AK107"/>
    <mergeCell ref="B108:AK108"/>
    <mergeCell ref="L2:AJ2"/>
    <mergeCell ref="L3:AK3"/>
    <mergeCell ref="B6:H6"/>
    <mergeCell ref="B5:AK5"/>
    <mergeCell ref="J6:AK6"/>
    <mergeCell ref="AJ4:AK4"/>
    <mergeCell ref="E13:Q13"/>
    <mergeCell ref="U13:AJ13"/>
    <mergeCell ref="E14:Q14"/>
    <mergeCell ref="U14:AJ14"/>
    <mergeCell ref="E15:Q15"/>
    <mergeCell ref="U15:AJ15"/>
    <mergeCell ref="P8:AF8"/>
    <mergeCell ref="B10:Q10"/>
    <mergeCell ref="R10:AJ10"/>
    <mergeCell ref="E12:Q12"/>
  </mergeCells>
  <pageMargins left="0.511811024" right="0.511811024" top="0.78740157499999996" bottom="0.78740157499999996" header="0.31496062000000002" footer="0.31496062000000002"/>
  <pageSetup scale="31" orientation="portrait" r:id="rId1"/>
  <headerFooter>
    <oddHeader>&amp;C&amp;"Arial"&amp;8&amp;K000000 INTERNAL&amp;1#_x000D_&amp;"Calibri"&amp;11&amp;K000000&amp;"Calibri"&amp;11&amp;K000000</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E50E7-2459-4A5A-9B92-578C1A386E2E}">
  <sheetPr codeName="Planilha21">
    <tabColor rgb="FF00B050"/>
  </sheetPr>
  <dimension ref="A1:AN99"/>
  <sheetViews>
    <sheetView showGridLines="0" view="pageBreakPreview" zoomScale="115" zoomScaleNormal="100" zoomScaleSheetLayoutView="115" workbookViewId="0">
      <selection activeCell="AC5" sqref="AC5:AJ5"/>
    </sheetView>
  </sheetViews>
  <sheetFormatPr defaultColWidth="0" defaultRowHeight="14.5" x14ac:dyDescent="0.35"/>
  <cols>
    <col min="1" max="1" width="4.54296875" style="20" customWidth="1"/>
    <col min="2" max="2" width="5" style="20" customWidth="1"/>
    <col min="3" max="3" width="17.81640625" style="20" customWidth="1"/>
    <col min="4" max="4" width="6.26953125" style="20" customWidth="1"/>
    <col min="5" max="19" width="3.7265625" style="20" customWidth="1"/>
    <col min="20" max="20" width="7.1796875" style="20" customWidth="1"/>
    <col min="21" max="23" width="3.7265625" style="20" customWidth="1"/>
    <col min="24" max="24" width="4.26953125" style="20" customWidth="1"/>
    <col min="25" max="26" width="3.7265625" style="20" customWidth="1"/>
    <col min="27" max="27" width="5.26953125" style="20" customWidth="1"/>
    <col min="28" max="36" width="3.7265625" style="20" customWidth="1"/>
    <col min="37" max="37" width="3.453125" style="20" customWidth="1"/>
    <col min="38" max="38" width="3" style="20" customWidth="1"/>
    <col min="39" max="40" width="0" style="20" hidden="1" customWidth="1"/>
    <col min="41" max="16384" width="9.1796875" style="20" hidden="1"/>
  </cols>
  <sheetData>
    <row r="1" spans="2:37" x14ac:dyDescent="0.35">
      <c r="B1" s="50"/>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51"/>
    </row>
    <row r="2" spans="2:37" ht="23.25" customHeight="1" x14ac:dyDescent="0.35">
      <c r="B2" s="46"/>
      <c r="E2" s="245" t="s">
        <v>460</v>
      </c>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47"/>
    </row>
    <row r="3" spans="2:37" x14ac:dyDescent="0.35">
      <c r="B3" s="46"/>
      <c r="E3" s="269" t="s">
        <v>761</v>
      </c>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47"/>
    </row>
    <row r="4" spans="2:37" ht="15" thickBot="1" x14ac:dyDescent="0.4">
      <c r="B4" s="46"/>
      <c r="AI4" s="455" t="s">
        <v>802</v>
      </c>
      <c r="AJ4" s="455"/>
      <c r="AK4" s="47"/>
    </row>
    <row r="5" spans="2:37" ht="15" thickBot="1" x14ac:dyDescent="0.4">
      <c r="B5" s="270" t="s">
        <v>462</v>
      </c>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2"/>
      <c r="AC5" s="384" t="s">
        <v>0</v>
      </c>
      <c r="AD5" s="251"/>
      <c r="AE5" s="251"/>
      <c r="AF5" s="251"/>
      <c r="AG5" s="251"/>
      <c r="AH5" s="251"/>
      <c r="AI5" s="251"/>
      <c r="AJ5" s="252"/>
      <c r="AK5" s="235"/>
    </row>
    <row r="6" spans="2:37" ht="20.149999999999999" customHeight="1" x14ac:dyDescent="0.35">
      <c r="B6" s="275" t="s">
        <v>578</v>
      </c>
      <c r="C6" s="276"/>
      <c r="D6" s="276"/>
      <c r="E6" s="277"/>
      <c r="F6" s="277"/>
      <c r="G6" s="277"/>
      <c r="I6" s="63"/>
      <c r="J6" s="20" t="s">
        <v>355</v>
      </c>
      <c r="Q6" s="63"/>
      <c r="R6" s="20" t="s">
        <v>356</v>
      </c>
      <c r="X6" s="288"/>
      <c r="Y6" s="325"/>
      <c r="Z6" s="20" t="s">
        <v>357</v>
      </c>
      <c r="AC6" s="74"/>
      <c r="AD6" s="74"/>
      <c r="AE6" s="74"/>
      <c r="AF6" s="74"/>
      <c r="AG6" s="74"/>
      <c r="AH6" s="74"/>
      <c r="AI6" s="74"/>
      <c r="AJ6" s="74"/>
      <c r="AK6" s="75"/>
    </row>
    <row r="7" spans="2:37" ht="20.149999999999999" customHeight="1" x14ac:dyDescent="0.35">
      <c r="B7" s="108" t="s">
        <v>358</v>
      </c>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5"/>
    </row>
    <row r="8" spans="2:37" ht="20.149999999999999" customHeight="1" x14ac:dyDescent="0.35">
      <c r="B8" s="108" t="s">
        <v>359</v>
      </c>
      <c r="S8" s="20" t="s">
        <v>360</v>
      </c>
      <c r="Z8" s="20" t="s">
        <v>1</v>
      </c>
      <c r="AK8" s="75"/>
    </row>
    <row r="9" spans="2:37" ht="20.149999999999999" customHeight="1" x14ac:dyDescent="0.35">
      <c r="B9" s="108" t="s">
        <v>361</v>
      </c>
      <c r="K9" s="20" t="s">
        <v>362</v>
      </c>
      <c r="N9" s="74"/>
      <c r="O9" s="74"/>
      <c r="P9" s="74"/>
      <c r="Q9" s="74"/>
      <c r="R9" s="74"/>
      <c r="S9" s="74"/>
      <c r="T9" s="74"/>
      <c r="U9" s="74"/>
      <c r="V9" s="74"/>
      <c r="W9" s="74"/>
      <c r="X9" s="74"/>
      <c r="Y9" s="74"/>
      <c r="Z9" s="74"/>
      <c r="AA9" s="74"/>
      <c r="AB9" s="74"/>
      <c r="AC9" s="74"/>
      <c r="AD9" s="74"/>
      <c r="AE9" s="74"/>
      <c r="AF9" s="74"/>
      <c r="AG9" s="74"/>
      <c r="AH9" s="74"/>
      <c r="AI9" s="74"/>
      <c r="AJ9" s="74"/>
      <c r="AK9" s="75"/>
    </row>
    <row r="10" spans="2:37" ht="20.149999999999999" customHeight="1" x14ac:dyDescent="0.35">
      <c r="B10" s="108" t="s">
        <v>2</v>
      </c>
      <c r="N10" s="74"/>
      <c r="O10" s="74"/>
      <c r="P10" s="74"/>
      <c r="Q10" s="74"/>
      <c r="R10" s="74"/>
      <c r="S10" s="74"/>
      <c r="T10" s="74"/>
      <c r="U10" s="74"/>
      <c r="V10" s="74"/>
      <c r="W10" s="74"/>
      <c r="X10" s="74"/>
      <c r="Y10" s="74"/>
      <c r="Z10" s="74"/>
      <c r="AA10" s="74"/>
      <c r="AB10" s="74"/>
      <c r="AC10" s="74"/>
      <c r="AD10" s="74"/>
      <c r="AE10" s="74"/>
      <c r="AF10" s="74"/>
      <c r="AG10" s="74"/>
      <c r="AH10" s="74"/>
      <c r="AI10" s="74"/>
      <c r="AJ10" s="74"/>
      <c r="AK10" s="75"/>
    </row>
    <row r="11" spans="2:37" ht="20.149999999999999" customHeight="1" x14ac:dyDescent="0.35">
      <c r="B11" s="109" t="s">
        <v>363</v>
      </c>
      <c r="C11" s="94"/>
      <c r="K11" s="20" t="s">
        <v>364</v>
      </c>
      <c r="N11" s="74"/>
      <c r="O11" s="74"/>
      <c r="P11" s="74"/>
      <c r="Q11" s="74"/>
      <c r="R11" s="74"/>
      <c r="S11" s="74"/>
      <c r="T11" s="74"/>
      <c r="U11" s="74"/>
      <c r="V11" s="74"/>
      <c r="W11" s="74"/>
      <c r="X11" s="74"/>
      <c r="Y11" s="74"/>
      <c r="Z11" s="74"/>
      <c r="AA11" s="74"/>
      <c r="AB11" s="74"/>
      <c r="AC11" s="74"/>
      <c r="AD11" s="74"/>
      <c r="AE11" s="74"/>
      <c r="AF11" s="74"/>
      <c r="AG11" s="74"/>
      <c r="AH11" s="74"/>
      <c r="AI11" s="74"/>
      <c r="AJ11" s="74"/>
      <c r="AK11" s="75"/>
    </row>
    <row r="12" spans="2:37" ht="20.149999999999999" customHeight="1" x14ac:dyDescent="0.35">
      <c r="B12" s="108" t="s">
        <v>365</v>
      </c>
      <c r="D12" s="74"/>
      <c r="E12" s="74"/>
      <c r="F12" s="74"/>
      <c r="G12" s="74"/>
      <c r="H12" s="74"/>
      <c r="I12" s="110"/>
      <c r="J12" s="110"/>
      <c r="K12" s="110"/>
      <c r="L12" s="110"/>
      <c r="M12" s="110"/>
      <c r="N12" s="110"/>
      <c r="O12" s="110"/>
      <c r="P12" s="110"/>
      <c r="Q12" s="110"/>
      <c r="R12" s="110"/>
      <c r="S12" s="74"/>
      <c r="T12" s="74"/>
      <c r="U12" s="74"/>
      <c r="V12" s="74"/>
      <c r="W12" s="74"/>
      <c r="X12" s="74"/>
      <c r="Y12" s="74"/>
      <c r="Z12" s="74"/>
      <c r="AA12" s="74"/>
      <c r="AB12" s="74"/>
      <c r="AC12" s="74"/>
      <c r="AD12" s="74"/>
      <c r="AE12" s="74"/>
      <c r="AF12" s="74"/>
      <c r="AG12" s="74"/>
      <c r="AH12" s="74"/>
      <c r="AI12" s="74"/>
      <c r="AJ12" s="74"/>
      <c r="AK12" s="75"/>
    </row>
    <row r="13" spans="2:37" ht="20.149999999999999" customHeight="1" thickBot="1" x14ac:dyDescent="0.4">
      <c r="B13" s="260" t="s">
        <v>463</v>
      </c>
      <c r="C13" s="261"/>
      <c r="D13" s="261"/>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row>
    <row r="14" spans="2:37" ht="20.149999999999999" customHeight="1" thickBot="1" x14ac:dyDescent="0.4">
      <c r="B14" s="376" t="s">
        <v>366</v>
      </c>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377"/>
      <c r="AC14" s="384" t="s">
        <v>0</v>
      </c>
      <c r="AD14" s="251"/>
      <c r="AE14" s="251"/>
      <c r="AF14" s="251"/>
      <c r="AG14" s="251"/>
      <c r="AH14" s="251"/>
      <c r="AI14" s="251"/>
      <c r="AJ14" s="252"/>
      <c r="AK14" s="236"/>
    </row>
    <row r="15" spans="2:37" ht="27" customHeight="1" thickBot="1" x14ac:dyDescent="0.4">
      <c r="B15" s="266" t="s">
        <v>579</v>
      </c>
      <c r="C15" s="267"/>
      <c r="D15" s="267"/>
      <c r="E15" s="267"/>
      <c r="F15" s="267"/>
      <c r="G15" s="267"/>
      <c r="H15" s="267"/>
      <c r="I15" s="267"/>
      <c r="J15" s="45"/>
      <c r="K15" s="45" t="s">
        <v>3</v>
      </c>
      <c r="L15" s="45"/>
      <c r="M15" s="45" t="s">
        <v>367</v>
      </c>
      <c r="N15" s="45"/>
      <c r="O15" s="45"/>
      <c r="P15" s="45"/>
      <c r="Q15" s="45"/>
      <c r="R15" s="45"/>
      <c r="S15" s="45" t="s">
        <v>4</v>
      </c>
      <c r="T15" s="45"/>
      <c r="U15" s="45" t="s">
        <v>367</v>
      </c>
      <c r="V15" s="45"/>
      <c r="W15" s="45"/>
      <c r="X15" s="45"/>
      <c r="Y15" s="45"/>
      <c r="Z15" s="45"/>
      <c r="AA15" s="45"/>
      <c r="AB15" s="45"/>
      <c r="AC15" s="45"/>
      <c r="AD15" s="45"/>
      <c r="AE15" s="45"/>
      <c r="AF15" s="45"/>
      <c r="AG15" s="45"/>
      <c r="AH15" s="45"/>
      <c r="AI15" s="45"/>
      <c r="AJ15" s="45"/>
      <c r="AK15" s="51"/>
    </row>
    <row r="16" spans="2:37" ht="20.149999999999999" customHeight="1" x14ac:dyDescent="0.35">
      <c r="B16" s="378" t="s">
        <v>730</v>
      </c>
      <c r="C16" s="379"/>
      <c r="D16" s="379"/>
      <c r="E16" s="379"/>
      <c r="F16" s="379"/>
      <c r="G16" s="379"/>
      <c r="H16" s="379"/>
      <c r="I16" s="379"/>
      <c r="J16" s="379"/>
      <c r="K16" s="374" t="s">
        <v>680</v>
      </c>
      <c r="L16" s="374"/>
      <c r="M16" s="374"/>
      <c r="N16" s="374"/>
      <c r="O16" s="374"/>
      <c r="P16" s="374"/>
      <c r="Q16" s="374"/>
      <c r="R16" s="374"/>
      <c r="S16" s="374"/>
      <c r="T16" s="374"/>
      <c r="U16" s="375"/>
      <c r="V16" s="375"/>
      <c r="W16" s="375"/>
      <c r="X16" s="375"/>
      <c r="Y16" s="45"/>
      <c r="Z16" s="45"/>
      <c r="AA16" s="45"/>
      <c r="AB16" s="45"/>
      <c r="AC16" s="45"/>
      <c r="AD16" s="45"/>
      <c r="AE16" s="45"/>
      <c r="AF16" s="45"/>
      <c r="AG16" s="45"/>
      <c r="AH16" s="45"/>
      <c r="AI16" s="45"/>
      <c r="AJ16" s="45"/>
      <c r="AK16" s="51"/>
    </row>
    <row r="17" spans="2:37" ht="20.149999999999999" customHeight="1" x14ac:dyDescent="0.35">
      <c r="B17" s="93" t="s">
        <v>368</v>
      </c>
      <c r="J17" s="63"/>
      <c r="K17" s="20" t="s">
        <v>375</v>
      </c>
      <c r="R17" s="63"/>
      <c r="S17" s="20" t="s">
        <v>376</v>
      </c>
      <c r="AK17" s="47"/>
    </row>
    <row r="18" spans="2:37" ht="20.149999999999999" customHeight="1" x14ac:dyDescent="0.35">
      <c r="B18" s="93" t="s">
        <v>373</v>
      </c>
      <c r="J18" s="65"/>
      <c r="K18" s="94" t="s">
        <v>715</v>
      </c>
      <c r="L18" s="94"/>
      <c r="M18" s="94"/>
      <c r="N18" s="94"/>
      <c r="O18" s="94"/>
      <c r="P18" s="94"/>
      <c r="Q18" s="94"/>
      <c r="R18" s="65"/>
      <c r="S18" s="94" t="s">
        <v>716</v>
      </c>
      <c r="T18" s="94"/>
      <c r="U18" s="94"/>
      <c r="V18" s="94"/>
      <c r="W18" s="94"/>
      <c r="X18" s="94"/>
      <c r="Y18" s="65"/>
      <c r="Z18" s="94" t="s">
        <v>717</v>
      </c>
      <c r="AK18" s="47"/>
    </row>
    <row r="19" spans="2:37" ht="20.149999999999999" customHeight="1" x14ac:dyDescent="0.35">
      <c r="B19" s="46"/>
      <c r="C19" s="94"/>
      <c r="D19" s="94"/>
      <c r="E19" s="32"/>
      <c r="F19" s="32"/>
      <c r="G19" s="32"/>
      <c r="H19" s="32"/>
      <c r="J19" s="65"/>
      <c r="K19" s="287" t="s">
        <v>737</v>
      </c>
      <c r="L19" s="279"/>
      <c r="M19" s="279"/>
      <c r="N19" s="279"/>
      <c r="O19" s="279"/>
      <c r="P19" s="279"/>
      <c r="Q19" s="279"/>
      <c r="R19" s="279"/>
      <c r="S19" s="279"/>
      <c r="U19" s="94"/>
      <c r="V19" s="279"/>
      <c r="W19" s="279"/>
      <c r="X19" s="279"/>
      <c r="Y19" s="279"/>
      <c r="Z19" s="279"/>
      <c r="AA19" s="279"/>
      <c r="AB19" s="279"/>
      <c r="AC19" s="279"/>
      <c r="AD19" s="279"/>
      <c r="AE19" s="279"/>
      <c r="AG19" s="32"/>
      <c r="AH19" s="32"/>
      <c r="AI19" s="32"/>
      <c r="AJ19" s="67"/>
      <c r="AK19" s="47"/>
    </row>
    <row r="20" spans="2:37" ht="20.149999999999999" customHeight="1" x14ac:dyDescent="0.35">
      <c r="B20" s="93" t="s">
        <v>372</v>
      </c>
      <c r="C20" s="94"/>
      <c r="D20" s="94"/>
      <c r="E20" s="32"/>
      <c r="F20" s="32"/>
      <c r="G20" s="32"/>
      <c r="H20" s="32"/>
      <c r="I20" s="32"/>
      <c r="J20" s="63"/>
      <c r="K20" s="94">
        <v>75</v>
      </c>
      <c r="L20" s="32"/>
      <c r="M20" s="32"/>
      <c r="N20" s="63"/>
      <c r="O20" s="353">
        <v>112.5</v>
      </c>
      <c r="P20" s="259"/>
      <c r="Q20" s="32"/>
      <c r="R20" s="63"/>
      <c r="S20" s="287">
        <v>225</v>
      </c>
      <c r="T20" s="279"/>
      <c r="Y20" s="63"/>
      <c r="Z20" s="94" t="s">
        <v>721</v>
      </c>
      <c r="AB20" s="32"/>
      <c r="AC20" s="32"/>
      <c r="AD20" s="113"/>
      <c r="AJ20" s="23"/>
      <c r="AK20" s="47"/>
    </row>
    <row r="21" spans="2:37" ht="20.149999999999999" customHeight="1" x14ac:dyDescent="0.35">
      <c r="B21" s="93"/>
      <c r="C21" s="94"/>
      <c r="D21" s="94"/>
      <c r="E21" s="32"/>
      <c r="F21" s="32"/>
      <c r="G21" s="32"/>
      <c r="H21" s="32"/>
      <c r="I21" s="32"/>
      <c r="K21" s="94"/>
      <c r="L21" s="32"/>
      <c r="M21" s="32"/>
      <c r="O21" s="32"/>
      <c r="P21" s="32"/>
      <c r="Q21" s="32"/>
      <c r="S21" s="94"/>
      <c r="V21" s="32"/>
      <c r="W21" s="32"/>
      <c r="X21" s="32"/>
      <c r="Z21" s="94"/>
      <c r="AA21" s="32"/>
      <c r="AD21" s="94"/>
      <c r="AJ21" s="23"/>
      <c r="AK21" s="47"/>
    </row>
    <row r="22" spans="2:37" ht="20.149999999999999" customHeight="1" x14ac:dyDescent="0.35">
      <c r="B22" s="93"/>
      <c r="C22" s="94"/>
      <c r="D22" s="94"/>
      <c r="E22" s="32"/>
      <c r="F22" s="32"/>
      <c r="G22" s="32"/>
      <c r="H22" s="32"/>
      <c r="I22" s="32"/>
      <c r="J22" s="56"/>
      <c r="K22" s="287" t="s">
        <v>722</v>
      </c>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J22" s="23"/>
      <c r="AK22" s="47"/>
    </row>
    <row r="23" spans="2:37" ht="20.149999999999999" customHeight="1" x14ac:dyDescent="0.35">
      <c r="B23" s="93" t="s">
        <v>720</v>
      </c>
      <c r="C23" s="94"/>
      <c r="D23" s="94"/>
      <c r="E23" s="32"/>
      <c r="F23" s="32"/>
      <c r="G23" s="32"/>
      <c r="H23" s="32"/>
      <c r="I23" s="32"/>
      <c r="K23" s="94"/>
      <c r="L23" s="32"/>
      <c r="M23" s="32"/>
      <c r="O23" s="32"/>
      <c r="P23" s="32"/>
      <c r="Q23" s="32"/>
      <c r="S23" s="94"/>
      <c r="V23" s="32"/>
      <c r="W23" s="32"/>
      <c r="X23" s="32"/>
      <c r="Z23" s="94"/>
      <c r="AA23" s="32"/>
      <c r="AD23" s="32"/>
      <c r="AE23" s="94"/>
      <c r="AF23" s="94"/>
      <c r="AG23" s="94"/>
      <c r="AH23" s="94"/>
      <c r="AJ23" s="23"/>
      <c r="AK23" s="47"/>
    </row>
    <row r="24" spans="2:37" ht="20.149999999999999" customHeight="1" x14ac:dyDescent="0.35">
      <c r="B24" s="93" t="s">
        <v>719</v>
      </c>
      <c r="C24" s="94"/>
      <c r="D24" s="94"/>
      <c r="E24" s="32"/>
      <c r="F24" s="32"/>
      <c r="G24" s="32"/>
      <c r="H24" s="32"/>
      <c r="I24" s="32"/>
      <c r="M24" s="94"/>
      <c r="N24" s="32"/>
      <c r="P24" s="32"/>
      <c r="Q24" s="32"/>
      <c r="R24" s="32"/>
      <c r="S24" s="32"/>
      <c r="T24" s="32"/>
      <c r="W24" s="32"/>
      <c r="X24" s="32"/>
      <c r="Y24" s="32"/>
      <c r="Z24" s="32"/>
      <c r="AA24" s="32"/>
      <c r="AB24" s="32"/>
      <c r="AC24" s="32"/>
      <c r="AD24" s="32"/>
      <c r="AE24" s="32"/>
      <c r="AF24" s="32"/>
      <c r="AG24" s="32"/>
      <c r="AH24" s="32"/>
      <c r="AI24" s="32"/>
      <c r="AJ24" s="23"/>
      <c r="AK24" s="47"/>
    </row>
    <row r="25" spans="2:37" ht="20.149999999999999" customHeight="1" x14ac:dyDescent="0.35">
      <c r="B25" s="46"/>
      <c r="C25" s="94"/>
      <c r="D25" s="94"/>
      <c r="E25" s="32"/>
      <c r="F25" s="32"/>
      <c r="G25" s="32"/>
      <c r="H25" s="32"/>
      <c r="I25" s="32"/>
      <c r="M25" s="94"/>
      <c r="N25" s="32"/>
      <c r="P25" s="32"/>
      <c r="Q25" s="32"/>
      <c r="R25" s="32"/>
      <c r="S25" s="32"/>
      <c r="T25" s="32"/>
      <c r="W25" s="32"/>
      <c r="X25" s="32"/>
      <c r="Y25" s="32"/>
      <c r="Z25" s="32"/>
      <c r="AA25" s="32"/>
      <c r="AB25" s="32"/>
      <c r="AC25" s="32"/>
      <c r="AD25" s="32"/>
      <c r="AE25" s="32"/>
      <c r="AF25" s="32"/>
      <c r="AG25" s="32"/>
      <c r="AH25" s="32"/>
      <c r="AI25" s="32"/>
      <c r="AJ25" s="23"/>
      <c r="AK25" s="47"/>
    </row>
    <row r="26" spans="2:37" ht="20.149999999999999" customHeight="1" x14ac:dyDescent="0.35">
      <c r="B26" s="278" t="s">
        <v>682</v>
      </c>
      <c r="C26" s="279"/>
      <c r="D26" s="279"/>
      <c r="E26" s="279"/>
      <c r="J26" s="63"/>
      <c r="K26" s="287" t="s">
        <v>684</v>
      </c>
      <c r="L26" s="279"/>
      <c r="M26" s="279"/>
      <c r="N26" s="279"/>
      <c r="O26" s="32"/>
      <c r="P26" s="32"/>
      <c r="Q26" s="32"/>
      <c r="R26" s="63"/>
      <c r="S26" s="287" t="s">
        <v>685</v>
      </c>
      <c r="T26" s="279"/>
      <c r="U26" s="279"/>
      <c r="V26" s="279"/>
      <c r="W26" s="32"/>
      <c r="Y26" s="63"/>
      <c r="Z26" s="136" t="s">
        <v>718</v>
      </c>
      <c r="AA26" s="94"/>
      <c r="AB26" s="94"/>
      <c r="AC26" s="94"/>
      <c r="AD26" s="94"/>
      <c r="AE26" s="32"/>
      <c r="AF26" s="32"/>
      <c r="AG26" s="32"/>
      <c r="AH26" s="32"/>
      <c r="AI26" s="32"/>
      <c r="AJ26" s="23"/>
      <c r="AK26" s="47"/>
    </row>
    <row r="27" spans="2:37" ht="20.149999999999999" customHeight="1" thickBot="1" x14ac:dyDescent="0.4">
      <c r="B27" s="46" t="s">
        <v>464</v>
      </c>
      <c r="J27" s="183"/>
      <c r="K27" s="20" t="s">
        <v>465</v>
      </c>
      <c r="R27" s="183"/>
      <c r="S27" s="20" t="s">
        <v>466</v>
      </c>
      <c r="W27" s="32"/>
      <c r="X27" s="32"/>
      <c r="Y27" s="32"/>
      <c r="Z27" s="32"/>
      <c r="AA27" s="32"/>
      <c r="AB27" s="32"/>
      <c r="AC27" s="32"/>
      <c r="AD27" s="32"/>
      <c r="AE27" s="32"/>
      <c r="AF27" s="32"/>
      <c r="AG27" s="32"/>
      <c r="AH27" s="32"/>
      <c r="AI27" s="32"/>
      <c r="AJ27" s="23"/>
      <c r="AK27" s="47"/>
    </row>
    <row r="28" spans="2:37" ht="20.149999999999999" customHeight="1" x14ac:dyDescent="0.35">
      <c r="B28" s="378" t="s">
        <v>731</v>
      </c>
      <c r="C28" s="379"/>
      <c r="D28" s="379"/>
      <c r="E28" s="379"/>
      <c r="F28" s="379"/>
      <c r="G28" s="379"/>
      <c r="H28" s="379"/>
      <c r="I28" s="379"/>
      <c r="J28" s="374" t="s">
        <v>738</v>
      </c>
      <c r="K28" s="374"/>
      <c r="L28" s="374"/>
      <c r="M28" s="374"/>
      <c r="N28" s="374"/>
      <c r="O28" s="374"/>
      <c r="P28" s="374"/>
      <c r="Q28" s="374"/>
      <c r="R28" s="374"/>
      <c r="S28" s="374"/>
      <c r="T28" s="375"/>
      <c r="U28" s="375"/>
      <c r="V28" s="375"/>
      <c r="W28" s="375"/>
      <c r="X28" s="221"/>
      <c r="Y28" s="221"/>
      <c r="Z28" s="221"/>
      <c r="AA28" s="221"/>
      <c r="AB28" s="149"/>
      <c r="AC28" s="149"/>
      <c r="AD28" s="149"/>
      <c r="AE28" s="149"/>
      <c r="AF28" s="149"/>
      <c r="AG28" s="149"/>
      <c r="AH28" s="149"/>
      <c r="AI28" s="149"/>
      <c r="AJ28" s="170"/>
      <c r="AK28" s="51"/>
    </row>
    <row r="29" spans="2:37" ht="20.149999999999999" customHeight="1" x14ac:dyDescent="0.35">
      <c r="B29" s="46" t="s">
        <v>374</v>
      </c>
      <c r="J29" s="63"/>
      <c r="K29" s="20" t="s">
        <v>375</v>
      </c>
      <c r="R29" s="63"/>
      <c r="S29" s="20" t="s">
        <v>376</v>
      </c>
      <c r="AJ29" s="23"/>
      <c r="AK29" s="47"/>
    </row>
    <row r="30" spans="2:37" ht="20.149999999999999" customHeight="1" x14ac:dyDescent="0.35">
      <c r="B30" s="93" t="s">
        <v>368</v>
      </c>
      <c r="C30" s="94"/>
      <c r="D30" s="94"/>
      <c r="E30" s="32"/>
      <c r="F30" s="32"/>
      <c r="G30" s="32"/>
      <c r="H30" s="32"/>
      <c r="J30" s="63"/>
      <c r="K30" s="94" t="s">
        <v>369</v>
      </c>
      <c r="L30" s="32"/>
      <c r="M30" s="32"/>
      <c r="O30" s="32"/>
      <c r="Q30" s="32"/>
      <c r="R30" s="63"/>
      <c r="S30" s="94" t="s">
        <v>370</v>
      </c>
      <c r="V30" s="32"/>
      <c r="W30" s="32"/>
      <c r="Y30" s="63"/>
      <c r="Z30" s="94" t="s">
        <v>371</v>
      </c>
      <c r="AA30" s="32"/>
      <c r="AJ30" s="23"/>
      <c r="AK30" s="47"/>
    </row>
    <row r="31" spans="2:37" ht="20.149999999999999" customHeight="1" x14ac:dyDescent="0.35">
      <c r="B31" s="93" t="s">
        <v>373</v>
      </c>
      <c r="J31" s="65"/>
      <c r="K31" s="287" t="s">
        <v>734</v>
      </c>
      <c r="L31" s="279"/>
      <c r="M31" s="279"/>
      <c r="N31" s="279"/>
      <c r="O31" s="279"/>
      <c r="P31" s="279"/>
      <c r="Q31" s="291"/>
      <c r="R31" s="65"/>
      <c r="S31" s="94" t="s">
        <v>735</v>
      </c>
      <c r="T31" s="94"/>
      <c r="U31" s="94"/>
      <c r="V31" s="94"/>
      <c r="W31" s="94"/>
      <c r="X31" s="94"/>
      <c r="Y31" s="65"/>
      <c r="Z31" s="287" t="s">
        <v>736</v>
      </c>
      <c r="AA31" s="279"/>
      <c r="AB31" s="279"/>
      <c r="AC31" s="279"/>
      <c r="AD31" s="279"/>
      <c r="AE31" s="279"/>
      <c r="AJ31" s="23"/>
      <c r="AK31" s="47"/>
    </row>
    <row r="32" spans="2:37" ht="20.149999999999999" customHeight="1" x14ac:dyDescent="0.35">
      <c r="B32" s="278" t="s">
        <v>742</v>
      </c>
      <c r="C32" s="279"/>
      <c r="D32" s="279"/>
      <c r="E32" s="279"/>
      <c r="F32" s="32"/>
      <c r="G32" s="32"/>
      <c r="H32" s="32"/>
      <c r="I32" s="32"/>
      <c r="J32" s="63"/>
      <c r="K32" s="147" t="s">
        <v>683</v>
      </c>
      <c r="L32" s="94"/>
      <c r="M32" s="94"/>
      <c r="N32" s="94"/>
      <c r="O32" s="94"/>
      <c r="P32" s="94"/>
      <c r="Q32" s="32"/>
      <c r="R32" s="63"/>
      <c r="S32" s="287" t="s">
        <v>686</v>
      </c>
      <c r="T32" s="279"/>
      <c r="U32" s="279"/>
      <c r="V32" s="279"/>
      <c r="AD32" s="32"/>
      <c r="AJ32" s="23"/>
      <c r="AK32" s="47"/>
    </row>
    <row r="33" spans="1:37" ht="20.149999999999999" customHeight="1" x14ac:dyDescent="0.35">
      <c r="B33" s="93"/>
      <c r="C33" s="94"/>
      <c r="D33" s="94"/>
      <c r="E33" s="94"/>
      <c r="F33" s="32"/>
      <c r="G33" s="32"/>
      <c r="H33" s="32"/>
      <c r="I33" s="32"/>
      <c r="L33" s="94"/>
      <c r="M33" s="94"/>
      <c r="N33" s="94"/>
      <c r="O33" s="94"/>
      <c r="P33" s="94"/>
      <c r="Q33" s="32"/>
      <c r="S33" s="94"/>
      <c r="T33" s="94"/>
      <c r="U33" s="94"/>
      <c r="V33" s="94"/>
      <c r="AJ33" s="23"/>
      <c r="AK33" s="47"/>
    </row>
    <row r="34" spans="1:37" ht="20.149999999999999" customHeight="1" x14ac:dyDescent="0.35">
      <c r="B34" s="278" t="s">
        <v>743</v>
      </c>
      <c r="C34" s="279"/>
      <c r="D34" s="279"/>
      <c r="E34" s="279"/>
      <c r="F34" s="32"/>
      <c r="G34" s="32"/>
      <c r="H34" s="32"/>
      <c r="I34" s="32"/>
      <c r="J34" s="63"/>
      <c r="K34" s="20" t="s">
        <v>710</v>
      </c>
      <c r="L34" s="94"/>
      <c r="M34" s="94"/>
      <c r="N34" s="94"/>
      <c r="O34" s="94"/>
      <c r="P34" s="94"/>
      <c r="Q34" s="32"/>
      <c r="R34" s="63"/>
      <c r="S34" s="94" t="s">
        <v>709</v>
      </c>
      <c r="T34" s="94"/>
      <c r="U34" s="94"/>
      <c r="V34" s="94"/>
      <c r="W34" s="63"/>
      <c r="X34" s="94" t="s">
        <v>712</v>
      </c>
      <c r="Y34" s="32"/>
      <c r="Z34" s="32"/>
      <c r="AA34" s="32"/>
      <c r="AB34" s="56"/>
      <c r="AC34" s="136" t="s">
        <v>689</v>
      </c>
      <c r="AJ34" s="23"/>
      <c r="AK34" s="47"/>
    </row>
    <row r="35" spans="1:37" ht="20.149999999999999" customHeight="1" x14ac:dyDescent="0.35">
      <c r="B35" s="46"/>
      <c r="F35" s="32"/>
      <c r="G35" s="32"/>
      <c r="H35" s="32"/>
      <c r="I35" s="32"/>
      <c r="J35" s="63"/>
      <c r="K35" s="94" t="s">
        <v>711</v>
      </c>
      <c r="L35" s="32"/>
      <c r="M35" s="32"/>
      <c r="O35" s="32"/>
      <c r="P35" s="32"/>
      <c r="Q35" s="32"/>
      <c r="R35" s="63"/>
      <c r="S35" s="20" t="s">
        <v>688</v>
      </c>
      <c r="V35" s="32"/>
      <c r="W35" s="56"/>
      <c r="X35" s="136" t="s">
        <v>713</v>
      </c>
      <c r="AB35" s="56"/>
      <c r="AC35" s="136" t="s">
        <v>714</v>
      </c>
      <c r="AJ35" s="23"/>
      <c r="AK35" s="47"/>
    </row>
    <row r="36" spans="1:37" ht="20.149999999999999" customHeight="1" thickBot="1" x14ac:dyDescent="0.4">
      <c r="A36" s="20" t="s">
        <v>681</v>
      </c>
      <c r="B36" s="280"/>
      <c r="C36" s="281"/>
      <c r="D36" s="281"/>
      <c r="E36" s="281"/>
      <c r="F36" s="281"/>
      <c r="G36" s="281"/>
      <c r="H36" s="281"/>
      <c r="I36" s="48"/>
      <c r="J36" s="188"/>
      <c r="K36" s="138" t="s">
        <v>723</v>
      </c>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9"/>
    </row>
    <row r="37" spans="1:37" ht="15" thickBot="1" x14ac:dyDescent="0.4">
      <c r="B37" s="376" t="s">
        <v>749</v>
      </c>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377"/>
      <c r="AC37" s="264" t="s">
        <v>0</v>
      </c>
      <c r="AD37" s="264"/>
      <c r="AE37" s="264"/>
      <c r="AF37" s="264"/>
      <c r="AG37" s="264"/>
      <c r="AH37" s="264"/>
      <c r="AI37" s="264"/>
      <c r="AJ37" s="265"/>
      <c r="AK37" s="237"/>
    </row>
    <row r="38" spans="1:37" ht="20.149999999999999" customHeight="1" x14ac:dyDescent="0.35">
      <c r="B38" s="155"/>
      <c r="C38" s="156"/>
      <c r="D38" s="156"/>
      <c r="E38" s="149"/>
      <c r="F38" s="149"/>
      <c r="G38" s="149"/>
      <c r="H38" s="149"/>
      <c r="I38" s="156"/>
      <c r="J38" s="194"/>
      <c r="K38" s="380" t="s">
        <v>698</v>
      </c>
      <c r="L38" s="374"/>
      <c r="M38" s="374"/>
      <c r="N38" s="374"/>
      <c r="O38" s="45"/>
      <c r="P38" s="194"/>
      <c r="Q38" s="380" t="s">
        <v>702</v>
      </c>
      <c r="R38" s="374"/>
      <c r="S38" s="374"/>
      <c r="T38" s="374"/>
      <c r="U38" s="374"/>
      <c r="V38" s="374"/>
      <c r="W38" s="374"/>
      <c r="X38" s="194"/>
      <c r="Y38" s="380" t="s">
        <v>703</v>
      </c>
      <c r="Z38" s="374"/>
      <c r="AA38" s="374"/>
      <c r="AB38" s="374"/>
      <c r="AC38" s="374"/>
      <c r="AD38" s="374"/>
      <c r="AE38" s="374"/>
      <c r="AF38" s="374"/>
      <c r="AG38" s="374"/>
      <c r="AH38" s="149"/>
      <c r="AI38" s="149"/>
      <c r="AJ38" s="170"/>
      <c r="AK38" s="51"/>
    </row>
    <row r="39" spans="1:37" ht="20.149999999999999" customHeight="1" x14ac:dyDescent="0.35">
      <c r="B39" s="362" t="s">
        <v>730</v>
      </c>
      <c r="C39" s="363"/>
      <c r="D39" s="363"/>
      <c r="E39" s="363"/>
      <c r="F39" s="363"/>
      <c r="G39" s="363"/>
      <c r="H39" s="363"/>
      <c r="I39" s="363"/>
      <c r="J39" s="363"/>
      <c r="K39" s="363"/>
      <c r="L39" s="187"/>
      <c r="M39" s="187"/>
      <c r="N39" s="187"/>
      <c r="O39" s="163"/>
      <c r="P39" s="187"/>
      <c r="Q39" s="187"/>
      <c r="R39" s="187"/>
      <c r="S39" s="187"/>
      <c r="T39" s="187"/>
      <c r="U39" s="187"/>
      <c r="V39" s="187"/>
      <c r="W39" s="187"/>
      <c r="X39" s="187"/>
      <c r="Y39" s="187"/>
      <c r="Z39" s="187"/>
      <c r="AA39" s="187"/>
      <c r="AB39" s="187"/>
      <c r="AC39" s="187"/>
      <c r="AD39" s="187"/>
      <c r="AE39" s="187"/>
      <c r="AF39" s="187"/>
      <c r="AG39" s="187"/>
      <c r="AH39" s="141"/>
      <c r="AI39" s="141"/>
      <c r="AJ39" s="23"/>
      <c r="AK39" s="47"/>
    </row>
    <row r="40" spans="1:37" ht="20.149999999999999" customHeight="1" x14ac:dyDescent="0.35">
      <c r="B40" s="460"/>
      <c r="C40" s="461"/>
      <c r="D40" s="461"/>
      <c r="E40" s="461"/>
      <c r="F40" s="461"/>
      <c r="G40" s="461"/>
      <c r="H40" s="461"/>
      <c r="I40" s="461"/>
      <c r="J40" s="461"/>
      <c r="K40" s="461"/>
      <c r="L40" s="462"/>
      <c r="M40" s="459" t="s">
        <v>461</v>
      </c>
      <c r="N40" s="459"/>
      <c r="O40" s="459"/>
      <c r="P40" s="459"/>
      <c r="Q40" s="459"/>
      <c r="R40" s="459"/>
      <c r="S40" s="459"/>
      <c r="T40" s="459"/>
      <c r="U40" s="459"/>
      <c r="V40" s="459"/>
      <c r="W40" s="459"/>
      <c r="X40" s="459"/>
      <c r="Y40" s="459"/>
      <c r="Z40" s="459"/>
      <c r="AA40" s="459"/>
      <c r="AB40" s="459"/>
      <c r="AC40" s="459"/>
      <c r="AD40" s="459" t="s">
        <v>679</v>
      </c>
      <c r="AE40" s="459"/>
      <c r="AF40" s="459"/>
      <c r="AG40" s="459"/>
      <c r="AH40" s="459"/>
      <c r="AI40" s="459"/>
      <c r="AJ40" s="23"/>
      <c r="AK40" s="47"/>
    </row>
    <row r="41" spans="1:37" ht="42.75" customHeight="1" x14ac:dyDescent="0.35">
      <c r="B41" s="364" t="s">
        <v>745</v>
      </c>
      <c r="C41" s="299"/>
      <c r="D41" s="299"/>
      <c r="E41" s="299"/>
      <c r="F41" s="299"/>
      <c r="G41" s="297"/>
      <c r="H41" s="303" t="s">
        <v>15</v>
      </c>
      <c r="I41" s="304"/>
      <c r="J41" s="304"/>
      <c r="K41" s="304"/>
      <c r="L41" s="305"/>
      <c r="M41" s="303" t="s">
        <v>663</v>
      </c>
      <c r="N41" s="304"/>
      <c r="O41" s="304"/>
      <c r="P41" s="304"/>
      <c r="Q41" s="305"/>
      <c r="R41" s="303" t="s">
        <v>664</v>
      </c>
      <c r="S41" s="304"/>
      <c r="T41" s="304"/>
      <c r="U41" s="305"/>
      <c r="V41" s="303" t="s">
        <v>744</v>
      </c>
      <c r="W41" s="304"/>
      <c r="X41" s="304"/>
      <c r="Y41" s="305"/>
      <c r="Z41" s="303" t="s">
        <v>103</v>
      </c>
      <c r="AA41" s="304"/>
      <c r="AB41" s="304"/>
      <c r="AC41" s="305"/>
      <c r="AD41" s="312" t="s">
        <v>744</v>
      </c>
      <c r="AE41" s="312"/>
      <c r="AF41" s="312"/>
      <c r="AG41" s="312" t="s">
        <v>676</v>
      </c>
      <c r="AH41" s="312"/>
      <c r="AI41" s="312"/>
      <c r="AK41" s="47"/>
    </row>
    <row r="42" spans="1:37" ht="20.149999999999999" customHeight="1" x14ac:dyDescent="0.35">
      <c r="B42" s="456" t="s">
        <v>746</v>
      </c>
      <c r="C42" s="457"/>
      <c r="D42" s="457"/>
      <c r="E42" s="457"/>
      <c r="F42" s="457"/>
      <c r="G42" s="458"/>
      <c r="H42" s="288"/>
      <c r="I42" s="289"/>
      <c r="J42" s="289"/>
      <c r="K42" s="289"/>
      <c r="L42" s="325"/>
      <c r="M42" s="288"/>
      <c r="N42" s="289"/>
      <c r="O42" s="289"/>
      <c r="P42" s="289"/>
      <c r="Q42" s="325"/>
      <c r="R42" s="288"/>
      <c r="S42" s="289"/>
      <c r="T42" s="289"/>
      <c r="U42" s="325"/>
      <c r="V42" s="288"/>
      <c r="W42" s="289"/>
      <c r="X42" s="289"/>
      <c r="Y42" s="325"/>
      <c r="Z42" s="288"/>
      <c r="AA42" s="289"/>
      <c r="AB42" s="289"/>
      <c r="AC42" s="325"/>
      <c r="AD42" s="360"/>
      <c r="AE42" s="360"/>
      <c r="AF42" s="360"/>
      <c r="AG42" s="360"/>
      <c r="AH42" s="360"/>
      <c r="AI42" s="360"/>
      <c r="AK42" s="47"/>
    </row>
    <row r="43" spans="1:37" ht="20.149999999999999" customHeight="1" x14ac:dyDescent="0.35">
      <c r="B43" s="358" t="s">
        <v>691</v>
      </c>
      <c r="C43" s="289"/>
      <c r="D43" s="289"/>
      <c r="E43" s="289"/>
      <c r="F43" s="289"/>
      <c r="G43" s="325"/>
      <c r="H43" s="288"/>
      <c r="I43" s="289"/>
      <c r="J43" s="289"/>
      <c r="K43" s="289"/>
      <c r="L43" s="325"/>
      <c r="M43" s="288"/>
      <c r="N43" s="289"/>
      <c r="O43" s="289"/>
      <c r="P43" s="289"/>
      <c r="Q43" s="325"/>
      <c r="R43" s="288"/>
      <c r="S43" s="289"/>
      <c r="T43" s="289"/>
      <c r="U43" s="325"/>
      <c r="V43" s="288"/>
      <c r="W43" s="289"/>
      <c r="X43" s="289"/>
      <c r="Y43" s="325"/>
      <c r="Z43" s="288"/>
      <c r="AA43" s="289"/>
      <c r="AB43" s="289"/>
      <c r="AC43" s="325"/>
      <c r="AD43" s="360"/>
      <c r="AE43" s="360"/>
      <c r="AF43" s="360"/>
      <c r="AG43" s="360"/>
      <c r="AH43" s="360"/>
      <c r="AI43" s="360"/>
      <c r="AK43" s="47"/>
    </row>
    <row r="44" spans="1:37" ht="20.149999999999999" customHeight="1" x14ac:dyDescent="0.35">
      <c r="B44" s="358" t="s">
        <v>692</v>
      </c>
      <c r="C44" s="289"/>
      <c r="D44" s="289"/>
      <c r="E44" s="289"/>
      <c r="F44" s="289"/>
      <c r="G44" s="325"/>
      <c r="H44" s="288"/>
      <c r="I44" s="289"/>
      <c r="J44" s="289"/>
      <c r="K44" s="289"/>
      <c r="L44" s="325"/>
      <c r="M44" s="288"/>
      <c r="N44" s="289"/>
      <c r="O44" s="289"/>
      <c r="P44" s="289"/>
      <c r="Q44" s="325"/>
      <c r="R44" s="288"/>
      <c r="S44" s="289"/>
      <c r="T44" s="289"/>
      <c r="U44" s="325"/>
      <c r="V44" s="288"/>
      <c r="W44" s="289"/>
      <c r="X44" s="289"/>
      <c r="Y44" s="325"/>
      <c r="Z44" s="288"/>
      <c r="AA44" s="289"/>
      <c r="AB44" s="289"/>
      <c r="AC44" s="325"/>
      <c r="AD44" s="360"/>
      <c r="AE44" s="360"/>
      <c r="AF44" s="360"/>
      <c r="AG44" s="360"/>
      <c r="AH44" s="360"/>
      <c r="AI44" s="360"/>
      <c r="AK44" s="47"/>
    </row>
    <row r="45" spans="1:37" ht="20.149999999999999" customHeight="1" x14ac:dyDescent="0.35">
      <c r="B45" s="358" t="s">
        <v>693</v>
      </c>
      <c r="C45" s="289"/>
      <c r="D45" s="289"/>
      <c r="E45" s="289"/>
      <c r="F45" s="289"/>
      <c r="G45" s="325"/>
      <c r="H45" s="288"/>
      <c r="I45" s="289"/>
      <c r="J45" s="289"/>
      <c r="K45" s="289"/>
      <c r="L45" s="325"/>
      <c r="M45" s="288"/>
      <c r="N45" s="289"/>
      <c r="O45" s="289"/>
      <c r="P45" s="289"/>
      <c r="Q45" s="325"/>
      <c r="R45" s="288"/>
      <c r="S45" s="289"/>
      <c r="T45" s="289"/>
      <c r="U45" s="325"/>
      <c r="V45" s="288"/>
      <c r="W45" s="289"/>
      <c r="X45" s="289"/>
      <c r="Y45" s="325"/>
      <c r="Z45" s="288"/>
      <c r="AA45" s="289"/>
      <c r="AB45" s="289"/>
      <c r="AC45" s="325"/>
      <c r="AD45" s="360"/>
      <c r="AE45" s="360"/>
      <c r="AF45" s="360"/>
      <c r="AG45" s="360"/>
      <c r="AH45" s="360"/>
      <c r="AI45" s="360"/>
      <c r="AK45" s="47"/>
    </row>
    <row r="46" spans="1:37" ht="20.149999999999999" customHeight="1" x14ac:dyDescent="0.35">
      <c r="B46" s="358" t="s">
        <v>694</v>
      </c>
      <c r="C46" s="289"/>
      <c r="D46" s="289"/>
      <c r="E46" s="289"/>
      <c r="F46" s="289"/>
      <c r="G46" s="325"/>
      <c r="H46" s="288"/>
      <c r="I46" s="289"/>
      <c r="J46" s="289"/>
      <c r="K46" s="289"/>
      <c r="L46" s="325"/>
      <c r="M46" s="288"/>
      <c r="N46" s="289"/>
      <c r="O46" s="289"/>
      <c r="P46" s="289"/>
      <c r="Q46" s="325"/>
      <c r="R46" s="288"/>
      <c r="S46" s="289"/>
      <c r="T46" s="289"/>
      <c r="U46" s="325"/>
      <c r="V46" s="288"/>
      <c r="W46" s="289"/>
      <c r="X46" s="289"/>
      <c r="Y46" s="325"/>
      <c r="Z46" s="288"/>
      <c r="AA46" s="289"/>
      <c r="AB46" s="289"/>
      <c r="AC46" s="325"/>
      <c r="AD46" s="360"/>
      <c r="AE46" s="360"/>
      <c r="AF46" s="360"/>
      <c r="AG46" s="360"/>
      <c r="AH46" s="360"/>
      <c r="AI46" s="360"/>
      <c r="AK46" s="47"/>
    </row>
    <row r="47" spans="1:37" ht="20.149999999999999" customHeight="1" x14ac:dyDescent="0.35">
      <c r="B47" s="362" t="s">
        <v>731</v>
      </c>
      <c r="C47" s="363"/>
      <c r="D47" s="363"/>
      <c r="E47" s="363"/>
      <c r="F47" s="363"/>
      <c r="G47" s="363"/>
      <c r="H47" s="363"/>
      <c r="I47" s="163"/>
      <c r="J47" s="163"/>
      <c r="K47" s="163"/>
      <c r="L47" s="163"/>
      <c r="M47" s="163"/>
      <c r="N47" s="163"/>
      <c r="O47" s="163"/>
      <c r="P47" s="163"/>
      <c r="Q47" s="163"/>
      <c r="R47" s="163"/>
      <c r="S47" s="163"/>
      <c r="T47" s="163"/>
      <c r="U47" s="163"/>
      <c r="V47" s="163"/>
      <c r="W47" s="163"/>
      <c r="X47" s="163"/>
      <c r="Y47" s="163"/>
      <c r="Z47" s="163"/>
      <c r="AA47" s="163"/>
      <c r="AB47" s="163"/>
      <c r="AC47" s="163"/>
      <c r="AD47" s="196"/>
      <c r="AE47" s="196"/>
      <c r="AF47" s="196"/>
      <c r="AG47" s="196"/>
      <c r="AH47" s="196"/>
      <c r="AI47" s="196"/>
      <c r="AK47" s="47"/>
    </row>
    <row r="48" spans="1:37" ht="20.149999999999999" customHeight="1" x14ac:dyDescent="0.35">
      <c r="B48" s="238"/>
      <c r="C48" s="239"/>
      <c r="D48" s="239"/>
      <c r="E48" s="239"/>
      <c r="F48" s="239"/>
      <c r="G48" s="239"/>
      <c r="H48" s="459" t="s">
        <v>461</v>
      </c>
      <c r="I48" s="459"/>
      <c r="J48" s="459"/>
      <c r="K48" s="459"/>
      <c r="L48" s="459"/>
      <c r="M48" s="459"/>
      <c r="N48" s="459"/>
      <c r="O48" s="459"/>
      <c r="P48" s="459"/>
      <c r="Q48" s="459"/>
      <c r="R48" s="459"/>
      <c r="S48" s="459"/>
      <c r="T48" s="459"/>
      <c r="U48" s="459"/>
      <c r="V48" s="459"/>
      <c r="W48" s="459"/>
      <c r="X48" s="459"/>
      <c r="Y48" s="459"/>
      <c r="Z48" s="459"/>
      <c r="AA48" s="459"/>
      <c r="AB48" s="459"/>
      <c r="AC48" s="459"/>
      <c r="AD48" s="301" t="s">
        <v>679</v>
      </c>
      <c r="AE48" s="301"/>
      <c r="AF48" s="301"/>
      <c r="AG48" s="301"/>
      <c r="AH48" s="301"/>
      <c r="AI48" s="301"/>
      <c r="AK48" s="47"/>
    </row>
    <row r="49" spans="2:40" ht="42" customHeight="1" x14ac:dyDescent="0.35">
      <c r="B49" s="364" t="s">
        <v>745</v>
      </c>
      <c r="C49" s="299"/>
      <c r="D49" s="299"/>
      <c r="E49" s="299"/>
      <c r="F49" s="299"/>
      <c r="G49" s="297"/>
      <c r="H49" s="463" t="s">
        <v>748</v>
      </c>
      <c r="I49" s="463"/>
      <c r="J49" s="463"/>
      <c r="K49" s="309" t="s">
        <v>747</v>
      </c>
      <c r="L49" s="368"/>
      <c r="M49" s="310"/>
      <c r="N49" s="385" t="s">
        <v>762</v>
      </c>
      <c r="O49" s="385"/>
      <c r="P49" s="385"/>
      <c r="Q49" s="385"/>
      <c r="R49" s="385" t="s">
        <v>763</v>
      </c>
      <c r="S49" s="385"/>
      <c r="T49" s="385"/>
      <c r="U49" s="385"/>
      <c r="V49" s="385" t="s">
        <v>764</v>
      </c>
      <c r="W49" s="385"/>
      <c r="X49" s="385"/>
      <c r="Y49" s="385"/>
      <c r="Z49" s="385" t="s">
        <v>765</v>
      </c>
      <c r="AA49" s="385"/>
      <c r="AB49" s="385"/>
      <c r="AC49" s="385"/>
      <c r="AD49" s="385" t="s">
        <v>676</v>
      </c>
      <c r="AE49" s="385"/>
      <c r="AF49" s="385"/>
      <c r="AG49" s="385"/>
      <c r="AH49" s="385"/>
      <c r="AI49" s="385"/>
      <c r="AK49" s="57"/>
      <c r="AM49" s="198"/>
      <c r="AN49" s="193"/>
    </row>
    <row r="50" spans="2:40" ht="20.149999999999999" customHeight="1" x14ac:dyDescent="0.35">
      <c r="B50" s="456" t="s">
        <v>746</v>
      </c>
      <c r="C50" s="457"/>
      <c r="D50" s="457"/>
      <c r="E50" s="457"/>
      <c r="F50" s="457"/>
      <c r="G50" s="458"/>
      <c r="H50" s="327"/>
      <c r="I50" s="327"/>
      <c r="J50" s="327"/>
      <c r="K50" s="327"/>
      <c r="L50" s="327"/>
      <c r="M50" s="327"/>
      <c r="N50" s="288"/>
      <c r="O50" s="289"/>
      <c r="P50" s="289"/>
      <c r="Q50" s="325"/>
      <c r="R50" s="288"/>
      <c r="S50" s="289"/>
      <c r="T50" s="289"/>
      <c r="U50" s="325"/>
      <c r="V50" s="288"/>
      <c r="W50" s="289"/>
      <c r="X50" s="289"/>
      <c r="Y50" s="325"/>
      <c r="Z50" s="288"/>
      <c r="AA50" s="289"/>
      <c r="AB50" s="289"/>
      <c r="AC50" s="325"/>
      <c r="AD50" s="360"/>
      <c r="AE50" s="360"/>
      <c r="AF50" s="360"/>
      <c r="AG50" s="360"/>
      <c r="AH50" s="360"/>
      <c r="AI50" s="360"/>
      <c r="AK50" s="47"/>
    </row>
    <row r="51" spans="2:40" ht="20.149999999999999" customHeight="1" thickBot="1" x14ac:dyDescent="0.4">
      <c r="B51" s="464" t="s">
        <v>691</v>
      </c>
      <c r="C51" s="343"/>
      <c r="D51" s="343"/>
      <c r="E51" s="343"/>
      <c r="F51" s="343"/>
      <c r="G51" s="465"/>
      <c r="H51" s="341"/>
      <c r="I51" s="341"/>
      <c r="J51" s="341"/>
      <c r="K51" s="341"/>
      <c r="L51" s="341"/>
      <c r="M51" s="341"/>
      <c r="N51" s="342"/>
      <c r="O51" s="343"/>
      <c r="P51" s="343"/>
      <c r="Q51" s="465"/>
      <c r="R51" s="342"/>
      <c r="S51" s="343"/>
      <c r="T51" s="343"/>
      <c r="U51" s="465"/>
      <c r="V51" s="342"/>
      <c r="W51" s="343"/>
      <c r="X51" s="343"/>
      <c r="Y51" s="465"/>
      <c r="Z51" s="342"/>
      <c r="AA51" s="343"/>
      <c r="AB51" s="343"/>
      <c r="AC51" s="465"/>
      <c r="AD51" s="466"/>
      <c r="AE51" s="466"/>
      <c r="AF51" s="466"/>
      <c r="AG51" s="466"/>
      <c r="AH51" s="466"/>
      <c r="AI51" s="466"/>
      <c r="AJ51" s="48"/>
      <c r="AK51" s="49"/>
    </row>
    <row r="52" spans="2:40" ht="15" thickBot="1" x14ac:dyDescent="0.4">
      <c r="B52" s="218" t="s">
        <v>724</v>
      </c>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20" t="s">
        <v>387</v>
      </c>
      <c r="AD52" s="220"/>
      <c r="AE52" s="220"/>
      <c r="AF52" s="220"/>
      <c r="AG52" s="220"/>
      <c r="AH52" s="220"/>
      <c r="AI52" s="220"/>
      <c r="AJ52" s="220"/>
      <c r="AK52" s="49"/>
    </row>
    <row r="53" spans="2:40" ht="20.149999999999999" customHeight="1" x14ac:dyDescent="0.35">
      <c r="B53" s="211" t="s">
        <v>471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47"/>
    </row>
    <row r="54" spans="2:40" ht="20.149999999999999" customHeight="1" x14ac:dyDescent="0.35">
      <c r="B54" s="211" t="s">
        <v>472</v>
      </c>
      <c r="C54" s="113"/>
      <c r="D54" s="113"/>
      <c r="E54" s="113"/>
      <c r="F54" s="113"/>
      <c r="G54" s="113"/>
      <c r="H54" s="113"/>
      <c r="I54" s="113"/>
      <c r="J54" s="113"/>
      <c r="K54" s="113"/>
      <c r="L54" s="113"/>
      <c r="M54" s="113"/>
      <c r="N54" s="162">
        <v>1</v>
      </c>
      <c r="O54" s="163"/>
      <c r="P54" s="161"/>
      <c r="Q54" s="162">
        <v>2</v>
      </c>
      <c r="R54" s="163"/>
      <c r="S54" s="161"/>
      <c r="T54" s="162">
        <v>3</v>
      </c>
      <c r="U54" s="163"/>
      <c r="V54" s="161"/>
      <c r="W54" s="162">
        <v>4</v>
      </c>
      <c r="X54" s="163"/>
      <c r="Y54" s="161"/>
      <c r="Z54" s="162">
        <v>5</v>
      </c>
      <c r="AA54" s="163"/>
      <c r="AB54" s="161"/>
      <c r="AC54" s="162">
        <v>6</v>
      </c>
      <c r="AD54" s="163"/>
      <c r="AE54" s="161"/>
      <c r="AF54" s="162">
        <v>7</v>
      </c>
      <c r="AG54" s="163"/>
      <c r="AH54" s="161"/>
      <c r="AI54" s="113"/>
      <c r="AJ54" s="113"/>
      <c r="AK54" s="47"/>
    </row>
    <row r="55" spans="2:40" ht="20.149999999999999" customHeight="1" x14ac:dyDescent="0.35">
      <c r="B55" s="46" t="s">
        <v>250</v>
      </c>
      <c r="N55" s="95"/>
      <c r="O55" s="141"/>
      <c r="P55" s="96"/>
      <c r="Q55" s="95"/>
      <c r="R55" s="141"/>
      <c r="S55" s="96"/>
      <c r="T55" s="95"/>
      <c r="U55" s="141"/>
      <c r="V55" s="96"/>
      <c r="W55" s="95"/>
      <c r="X55" s="141"/>
      <c r="Y55" s="96"/>
      <c r="Z55" s="95"/>
      <c r="AA55" s="141"/>
      <c r="AB55" s="96"/>
      <c r="AC55" s="95"/>
      <c r="AD55" s="141"/>
      <c r="AE55" s="96"/>
      <c r="AF55" s="95"/>
      <c r="AG55" s="141"/>
      <c r="AH55" s="96"/>
      <c r="AK55" s="47"/>
    </row>
    <row r="56" spans="2:40" ht="20.149999999999999" customHeight="1" x14ac:dyDescent="0.35">
      <c r="B56" s="46" t="s">
        <v>473</v>
      </c>
      <c r="N56" s="162"/>
      <c r="O56" s="163"/>
      <c r="P56" s="96"/>
      <c r="Q56" s="95"/>
      <c r="R56" s="141"/>
      <c r="S56" s="96"/>
      <c r="T56" s="162"/>
      <c r="U56" s="163"/>
      <c r="V56" s="161"/>
      <c r="W56" s="162"/>
      <c r="X56" s="141"/>
      <c r="Y56" s="96"/>
      <c r="Z56" s="95"/>
      <c r="AA56" s="141"/>
      <c r="AB56" s="96"/>
      <c r="AC56" s="95"/>
      <c r="AD56" s="141"/>
      <c r="AE56" s="96"/>
      <c r="AF56" s="95"/>
      <c r="AG56" s="141"/>
      <c r="AH56" s="96"/>
      <c r="AK56" s="47"/>
    </row>
    <row r="57" spans="2:40" ht="20.149999999999999" customHeight="1" x14ac:dyDescent="0.35">
      <c r="B57" s="46" t="s">
        <v>474</v>
      </c>
      <c r="N57" s="95"/>
      <c r="O57" s="141"/>
      <c r="P57" s="96"/>
      <c r="Q57" s="95"/>
      <c r="R57" s="141"/>
      <c r="S57" s="96"/>
      <c r="T57" s="95"/>
      <c r="U57" s="141"/>
      <c r="V57" s="96"/>
      <c r="W57" s="95"/>
      <c r="X57" s="141"/>
      <c r="Y57" s="96"/>
      <c r="Z57" s="95"/>
      <c r="AA57" s="141"/>
      <c r="AB57" s="96"/>
      <c r="AC57" s="95"/>
      <c r="AD57" s="141"/>
      <c r="AE57" s="96"/>
      <c r="AF57" s="95"/>
      <c r="AG57" s="141"/>
      <c r="AH57" s="96"/>
      <c r="AK57" s="47"/>
    </row>
    <row r="58" spans="2:40" ht="20.149999999999999" customHeight="1" x14ac:dyDescent="0.35">
      <c r="B58" s="46" t="s">
        <v>475</v>
      </c>
      <c r="N58" s="95"/>
      <c r="O58" s="141"/>
      <c r="P58" s="96"/>
      <c r="Q58" s="95"/>
      <c r="R58" s="141"/>
      <c r="S58" s="96"/>
      <c r="T58" s="95"/>
      <c r="U58" s="141"/>
      <c r="V58" s="96"/>
      <c r="W58" s="95"/>
      <c r="X58" s="141"/>
      <c r="Y58" s="96"/>
      <c r="Z58" s="95"/>
      <c r="AA58" s="141"/>
      <c r="AB58" s="96"/>
      <c r="AC58" s="95"/>
      <c r="AD58" s="141"/>
      <c r="AE58" s="96"/>
      <c r="AF58" s="95"/>
      <c r="AG58" s="141"/>
      <c r="AH58" s="96"/>
      <c r="AK58" s="47"/>
    </row>
    <row r="59" spans="2:40" ht="27.75" customHeight="1" x14ac:dyDescent="0.35">
      <c r="B59" s="46" t="s">
        <v>476</v>
      </c>
      <c r="N59" s="95"/>
      <c r="O59" s="141"/>
      <c r="P59" s="96"/>
      <c r="Q59" s="95"/>
      <c r="R59" s="141"/>
      <c r="S59" s="96"/>
      <c r="T59" s="95"/>
      <c r="U59" s="141"/>
      <c r="V59" s="96"/>
      <c r="W59" s="95"/>
      <c r="X59" s="141"/>
      <c r="Y59" s="96"/>
      <c r="Z59" s="95"/>
      <c r="AA59" s="141"/>
      <c r="AB59" s="96"/>
      <c r="AC59" s="95"/>
      <c r="AD59" s="141"/>
      <c r="AE59" s="96"/>
      <c r="AF59" s="95"/>
      <c r="AG59" s="141"/>
      <c r="AH59" s="96"/>
      <c r="AK59" s="47"/>
    </row>
    <row r="60" spans="2:40" ht="27.75" customHeight="1" x14ac:dyDescent="0.35">
      <c r="B60" s="46" t="s">
        <v>477</v>
      </c>
      <c r="N60" s="95"/>
      <c r="O60" s="141"/>
      <c r="P60" s="96"/>
      <c r="Q60" s="95"/>
      <c r="R60" s="141"/>
      <c r="S60" s="96"/>
      <c r="T60" s="95"/>
      <c r="U60" s="141"/>
      <c r="V60" s="96"/>
      <c r="W60" s="95"/>
      <c r="X60" s="141"/>
      <c r="Y60" s="96"/>
      <c r="Z60" s="95"/>
      <c r="AA60" s="141"/>
      <c r="AB60" s="96"/>
      <c r="AC60" s="95"/>
      <c r="AD60" s="141"/>
      <c r="AE60" s="96"/>
      <c r="AF60" s="95"/>
      <c r="AG60" s="141"/>
      <c r="AH60" s="96"/>
      <c r="AK60" s="47"/>
    </row>
    <row r="61" spans="2:40" ht="27.75" customHeight="1" x14ac:dyDescent="0.35">
      <c r="B61" s="46" t="s">
        <v>478</v>
      </c>
      <c r="N61" s="95"/>
      <c r="O61" s="141"/>
      <c r="P61" s="96"/>
      <c r="Q61" s="95"/>
      <c r="R61" s="141"/>
      <c r="S61" s="96"/>
      <c r="T61" s="95"/>
      <c r="U61" s="141"/>
      <c r="V61" s="96"/>
      <c r="W61" s="95"/>
      <c r="X61" s="141"/>
      <c r="Y61" s="96"/>
      <c r="Z61" s="95"/>
      <c r="AA61" s="141"/>
      <c r="AB61" s="96"/>
      <c r="AC61" s="95"/>
      <c r="AD61" s="141"/>
      <c r="AE61" s="96"/>
      <c r="AF61" s="95"/>
      <c r="AG61" s="141"/>
      <c r="AH61" s="96"/>
      <c r="AK61" s="47"/>
    </row>
    <row r="62" spans="2:40" ht="27.75" customHeight="1" x14ac:dyDescent="0.35">
      <c r="B62" s="46" t="s">
        <v>479</v>
      </c>
      <c r="N62" s="95"/>
      <c r="O62" s="141"/>
      <c r="P62" s="96"/>
      <c r="Q62" s="95"/>
      <c r="R62" s="141"/>
      <c r="S62" s="96"/>
      <c r="T62" s="162"/>
      <c r="U62" s="163"/>
      <c r="V62" s="161"/>
      <c r="W62" s="162"/>
      <c r="X62" s="141"/>
      <c r="Y62" s="96"/>
      <c r="Z62" s="95"/>
      <c r="AA62" s="141"/>
      <c r="AB62" s="96"/>
      <c r="AC62" s="95"/>
      <c r="AD62" s="141"/>
      <c r="AE62" s="96"/>
      <c r="AF62" s="95"/>
      <c r="AG62" s="141"/>
      <c r="AH62" s="96"/>
      <c r="AK62" s="47"/>
    </row>
    <row r="63" spans="2:40" ht="20.149999999999999" customHeight="1" x14ac:dyDescent="0.35">
      <c r="B63" s="46" t="s">
        <v>480</v>
      </c>
      <c r="N63" s="95"/>
      <c r="O63" s="141"/>
      <c r="P63" s="96"/>
      <c r="Q63" s="95"/>
      <c r="R63" s="141"/>
      <c r="S63" s="96"/>
      <c r="T63" s="95"/>
      <c r="U63" s="141"/>
      <c r="V63" s="96"/>
      <c r="W63" s="95"/>
      <c r="X63" s="141"/>
      <c r="Y63" s="96"/>
      <c r="Z63" s="95"/>
      <c r="AA63" s="141"/>
      <c r="AB63" s="96"/>
      <c r="AC63" s="95"/>
      <c r="AD63" s="141"/>
      <c r="AE63" s="96"/>
      <c r="AF63" s="95"/>
      <c r="AG63" s="141"/>
      <c r="AH63" s="96"/>
      <c r="AK63" s="47"/>
    </row>
    <row r="64" spans="2:40" ht="28.5" customHeight="1" x14ac:dyDescent="0.35">
      <c r="B64" s="46" t="s">
        <v>481</v>
      </c>
      <c r="N64" s="95"/>
      <c r="O64" s="141"/>
      <c r="P64" s="96"/>
      <c r="Q64" s="95"/>
      <c r="R64" s="141"/>
      <c r="S64" s="96"/>
      <c r="T64" s="95"/>
      <c r="U64" s="141"/>
      <c r="V64" s="96"/>
      <c r="W64" s="95"/>
      <c r="X64" s="141"/>
      <c r="Y64" s="96"/>
      <c r="Z64" s="95"/>
      <c r="AA64" s="141"/>
      <c r="AB64" s="96"/>
      <c r="AC64" s="95"/>
      <c r="AD64" s="141"/>
      <c r="AE64" s="96"/>
      <c r="AF64" s="95"/>
      <c r="AG64" s="141"/>
      <c r="AH64" s="96"/>
      <c r="AK64" s="47"/>
    </row>
    <row r="65" spans="2:37" ht="22.5" customHeight="1" x14ac:dyDescent="0.35">
      <c r="B65" s="46" t="s">
        <v>482</v>
      </c>
      <c r="N65" s="95"/>
      <c r="O65" s="141"/>
      <c r="P65" s="96"/>
      <c r="Q65" s="95"/>
      <c r="R65" s="141"/>
      <c r="S65" s="96"/>
      <c r="T65" s="95"/>
      <c r="U65" s="141"/>
      <c r="V65" s="96"/>
      <c r="W65" s="95"/>
      <c r="X65" s="141"/>
      <c r="Y65" s="96"/>
      <c r="Z65" s="95"/>
      <c r="AA65" s="141"/>
      <c r="AB65" s="96"/>
      <c r="AC65" s="95"/>
      <c r="AD65" s="141"/>
      <c r="AE65" s="96"/>
      <c r="AF65" s="95"/>
      <c r="AG65" s="141"/>
      <c r="AH65" s="96"/>
      <c r="AK65" s="47"/>
    </row>
    <row r="66" spans="2:37" ht="18.75" customHeight="1" x14ac:dyDescent="0.35">
      <c r="B66" s="46" t="s">
        <v>483</v>
      </c>
      <c r="N66" s="95"/>
      <c r="O66" s="141"/>
      <c r="P66" s="96"/>
      <c r="Q66" s="95"/>
      <c r="R66" s="141"/>
      <c r="S66" s="96"/>
      <c r="T66" s="95"/>
      <c r="U66" s="141"/>
      <c r="V66" s="96"/>
      <c r="W66" s="95"/>
      <c r="X66" s="141"/>
      <c r="Y66" s="96"/>
      <c r="Z66" s="95"/>
      <c r="AA66" s="141"/>
      <c r="AB66" s="96"/>
      <c r="AC66" s="95"/>
      <c r="AD66" s="141"/>
      <c r="AE66" s="96"/>
      <c r="AF66" s="95"/>
      <c r="AG66" s="141"/>
      <c r="AH66" s="96"/>
      <c r="AK66" s="47"/>
    </row>
    <row r="67" spans="2:37" ht="20.149999999999999" customHeight="1" x14ac:dyDescent="0.35">
      <c r="B67" s="46" t="s">
        <v>484</v>
      </c>
      <c r="N67" s="95"/>
      <c r="O67" s="141"/>
      <c r="P67" s="96"/>
      <c r="Q67" s="95"/>
      <c r="R67" s="141"/>
      <c r="S67" s="96"/>
      <c r="T67" s="95"/>
      <c r="U67" s="141"/>
      <c r="V67" s="96"/>
      <c r="W67" s="95"/>
      <c r="X67" s="141"/>
      <c r="Y67" s="96"/>
      <c r="Z67" s="95"/>
      <c r="AA67" s="141"/>
      <c r="AB67" s="96"/>
      <c r="AC67" s="95"/>
      <c r="AD67" s="141"/>
      <c r="AE67" s="96"/>
      <c r="AF67" s="95"/>
      <c r="AG67" s="141"/>
      <c r="AH67" s="96"/>
      <c r="AK67" s="47"/>
    </row>
    <row r="68" spans="2:37" ht="20.149999999999999" customHeight="1" x14ac:dyDescent="0.35">
      <c r="B68" s="46" t="s">
        <v>485</v>
      </c>
      <c r="N68" s="162"/>
      <c r="O68" s="163"/>
      <c r="P68" s="161"/>
      <c r="Q68" s="162"/>
      <c r="R68" s="163"/>
      <c r="S68" s="161"/>
      <c r="T68" s="162"/>
      <c r="U68" s="163"/>
      <c r="V68" s="161"/>
      <c r="W68" s="162"/>
      <c r="X68" s="163"/>
      <c r="Y68" s="161"/>
      <c r="Z68" s="162"/>
      <c r="AA68" s="163"/>
      <c r="AB68" s="161"/>
      <c r="AC68" s="162"/>
      <c r="AD68" s="163"/>
      <c r="AE68" s="161"/>
      <c r="AF68" s="162"/>
      <c r="AG68" s="163"/>
      <c r="AH68" s="161"/>
      <c r="AK68" s="47"/>
    </row>
    <row r="69" spans="2:37" ht="20.149999999999999" customHeight="1" x14ac:dyDescent="0.35">
      <c r="B69" s="46" t="s">
        <v>486</v>
      </c>
      <c r="N69" s="162"/>
      <c r="O69" s="163"/>
      <c r="P69" s="161"/>
      <c r="Q69" s="162"/>
      <c r="R69" s="163"/>
      <c r="S69" s="161"/>
      <c r="T69" s="162"/>
      <c r="U69" s="163"/>
      <c r="V69" s="161"/>
      <c r="W69" s="162"/>
      <c r="X69" s="163"/>
      <c r="Y69" s="161"/>
      <c r="Z69" s="162"/>
      <c r="AA69" s="163"/>
      <c r="AB69" s="161"/>
      <c r="AC69" s="162"/>
      <c r="AD69" s="163"/>
      <c r="AE69" s="161"/>
      <c r="AF69" s="162"/>
      <c r="AG69" s="163"/>
      <c r="AH69" s="161"/>
      <c r="AK69" s="47"/>
    </row>
    <row r="70" spans="2:37" ht="20.149999999999999" customHeight="1" x14ac:dyDescent="0.35">
      <c r="B70" s="46" t="s">
        <v>487</v>
      </c>
      <c r="N70" s="162"/>
      <c r="O70" s="163"/>
      <c r="P70" s="96"/>
      <c r="Q70" s="95"/>
      <c r="R70" s="163"/>
      <c r="S70" s="161"/>
      <c r="T70" s="162"/>
      <c r="U70" s="163"/>
      <c r="V70" s="161"/>
      <c r="W70" s="162"/>
      <c r="X70" s="163"/>
      <c r="Y70" s="96"/>
      <c r="Z70" s="162"/>
      <c r="AA70" s="163"/>
      <c r="AB70" s="161"/>
      <c r="AC70" s="162"/>
      <c r="AD70" s="163"/>
      <c r="AE70" s="161"/>
      <c r="AF70" s="162"/>
      <c r="AG70" s="163"/>
      <c r="AH70" s="161"/>
      <c r="AK70" s="47"/>
    </row>
    <row r="71" spans="2:37" ht="20.149999999999999" customHeight="1" x14ac:dyDescent="0.35">
      <c r="B71" s="46" t="s">
        <v>268</v>
      </c>
      <c r="N71" s="95"/>
      <c r="O71" s="141"/>
      <c r="P71" s="96"/>
      <c r="Q71" s="95"/>
      <c r="R71" s="141"/>
      <c r="S71" s="96"/>
      <c r="T71" s="95"/>
      <c r="U71" s="141"/>
      <c r="V71" s="96"/>
      <c r="W71" s="95"/>
      <c r="X71" s="141"/>
      <c r="Y71" s="96"/>
      <c r="Z71" s="95"/>
      <c r="AA71" s="141"/>
      <c r="AB71" s="96"/>
      <c r="AC71" s="95"/>
      <c r="AD71" s="141"/>
      <c r="AE71" s="96"/>
      <c r="AF71" s="95"/>
      <c r="AG71" s="141"/>
      <c r="AH71" s="96"/>
      <c r="AK71" s="47"/>
    </row>
    <row r="72" spans="2:37" ht="20.149999999999999" customHeight="1" x14ac:dyDescent="0.35">
      <c r="B72" s="46" t="s">
        <v>269</v>
      </c>
      <c r="N72" s="162"/>
      <c r="O72" s="163"/>
      <c r="P72" s="161"/>
      <c r="Q72" s="162"/>
      <c r="R72" s="163"/>
      <c r="S72" s="161"/>
      <c r="T72" s="162"/>
      <c r="U72" s="163"/>
      <c r="V72" s="161"/>
      <c r="W72" s="162"/>
      <c r="X72" s="163"/>
      <c r="Y72" s="161"/>
      <c r="Z72" s="162"/>
      <c r="AA72" s="163"/>
      <c r="AB72" s="161"/>
      <c r="AC72" s="162"/>
      <c r="AD72" s="163"/>
      <c r="AE72" s="161"/>
      <c r="AF72" s="162"/>
      <c r="AG72" s="163"/>
      <c r="AH72" s="161"/>
      <c r="AK72" s="47"/>
    </row>
    <row r="73" spans="2:37" ht="20.149999999999999" customHeight="1" x14ac:dyDescent="0.35">
      <c r="B73" s="46" t="s">
        <v>488</v>
      </c>
      <c r="N73" s="162"/>
      <c r="O73" s="163"/>
      <c r="P73" s="161"/>
      <c r="Q73" s="162"/>
      <c r="R73" s="163"/>
      <c r="S73" s="161"/>
      <c r="T73" s="162"/>
      <c r="U73" s="163"/>
      <c r="V73" s="161"/>
      <c r="W73" s="162"/>
      <c r="X73" s="163"/>
      <c r="Y73" s="161"/>
      <c r="Z73" s="162"/>
      <c r="AA73" s="163"/>
      <c r="AB73" s="161"/>
      <c r="AC73" s="162"/>
      <c r="AD73" s="163"/>
      <c r="AE73" s="161"/>
      <c r="AF73" s="162"/>
      <c r="AG73" s="163"/>
      <c r="AH73" s="161"/>
      <c r="AK73" s="47"/>
    </row>
    <row r="74" spans="2:37" ht="39" customHeight="1" x14ac:dyDescent="0.35">
      <c r="B74" s="331" t="s">
        <v>489</v>
      </c>
      <c r="C74" s="261"/>
      <c r="D74" s="261"/>
      <c r="E74" s="261"/>
      <c r="F74" s="261"/>
      <c r="G74" s="261"/>
      <c r="H74" s="261"/>
      <c r="I74" s="261"/>
      <c r="J74" s="261"/>
      <c r="K74" s="261"/>
      <c r="L74" s="261"/>
      <c r="M74" s="326"/>
      <c r="N74" s="162"/>
      <c r="O74" s="163"/>
      <c r="P74" s="161"/>
      <c r="Q74" s="162"/>
      <c r="R74" s="163"/>
      <c r="S74" s="161"/>
      <c r="T74" s="162"/>
      <c r="U74" s="163"/>
      <c r="V74" s="161"/>
      <c r="W74" s="162"/>
      <c r="X74" s="163"/>
      <c r="Y74" s="161"/>
      <c r="Z74" s="162"/>
      <c r="AA74" s="163"/>
      <c r="AB74" s="161"/>
      <c r="AC74" s="162"/>
      <c r="AD74" s="163"/>
      <c r="AE74" s="161"/>
      <c r="AF74" s="162"/>
      <c r="AG74" s="163"/>
      <c r="AH74" s="161"/>
      <c r="AK74" s="47"/>
    </row>
    <row r="75" spans="2:37" ht="40.5" customHeight="1" x14ac:dyDescent="0.35">
      <c r="B75" s="331" t="s">
        <v>490</v>
      </c>
      <c r="C75" s="261"/>
      <c r="D75" s="261"/>
      <c r="E75" s="261"/>
      <c r="F75" s="261"/>
      <c r="G75" s="261"/>
      <c r="H75" s="261"/>
      <c r="I75" s="261"/>
      <c r="J75" s="261"/>
      <c r="K75" s="261"/>
      <c r="L75" s="261"/>
      <c r="M75" s="326"/>
      <c r="N75" s="95"/>
      <c r="O75" s="141"/>
      <c r="P75" s="96"/>
      <c r="Q75" s="95"/>
      <c r="R75" s="141"/>
      <c r="S75" s="96"/>
      <c r="T75" s="95"/>
      <c r="U75" s="141"/>
      <c r="V75" s="96"/>
      <c r="W75" s="95"/>
      <c r="X75" s="141"/>
      <c r="Y75" s="96"/>
      <c r="Z75" s="95"/>
      <c r="AA75" s="141"/>
      <c r="AB75" s="96"/>
      <c r="AC75" s="95"/>
      <c r="AD75" s="141"/>
      <c r="AE75" s="96"/>
      <c r="AF75" s="95"/>
      <c r="AG75" s="141"/>
      <c r="AH75" s="96"/>
      <c r="AK75" s="47"/>
    </row>
    <row r="76" spans="2:37" ht="36" customHeight="1" x14ac:dyDescent="0.35">
      <c r="B76" s="331" t="s">
        <v>383</v>
      </c>
      <c r="C76" s="261"/>
      <c r="D76" s="261"/>
      <c r="E76" s="261"/>
      <c r="F76" s="261"/>
      <c r="G76" s="261"/>
      <c r="H76" s="261"/>
      <c r="I76" s="261"/>
      <c r="J76" s="261"/>
      <c r="K76" s="261"/>
      <c r="L76" s="261"/>
      <c r="M76" s="326"/>
      <c r="N76" s="162"/>
      <c r="O76" s="163"/>
      <c r="P76" s="161"/>
      <c r="Q76" s="162"/>
      <c r="R76" s="163"/>
      <c r="S76" s="161"/>
      <c r="T76" s="162"/>
      <c r="U76" s="163"/>
      <c r="V76" s="161"/>
      <c r="W76" s="162"/>
      <c r="X76" s="163"/>
      <c r="Y76" s="161"/>
      <c r="Z76" s="162"/>
      <c r="AA76" s="163"/>
      <c r="AB76" s="161"/>
      <c r="AC76" s="162"/>
      <c r="AD76" s="163"/>
      <c r="AE76" s="161"/>
      <c r="AF76" s="162"/>
      <c r="AG76" s="163"/>
      <c r="AH76" s="161"/>
      <c r="AK76" s="47"/>
    </row>
    <row r="77" spans="2:37" ht="42.75" customHeight="1" x14ac:dyDescent="0.35">
      <c r="B77" s="331" t="s">
        <v>384</v>
      </c>
      <c r="C77" s="261"/>
      <c r="D77" s="261"/>
      <c r="E77" s="261"/>
      <c r="F77" s="261"/>
      <c r="G77" s="261"/>
      <c r="H77" s="261"/>
      <c r="I77" s="261"/>
      <c r="J77" s="261"/>
      <c r="K77" s="261"/>
      <c r="L77" s="261"/>
      <c r="M77" s="326"/>
      <c r="N77" s="162"/>
      <c r="O77" s="163"/>
      <c r="P77" s="161"/>
      <c r="Q77" s="162"/>
      <c r="R77" s="163"/>
      <c r="S77" s="161"/>
      <c r="T77" s="162"/>
      <c r="U77" s="163"/>
      <c r="V77" s="161"/>
      <c r="W77" s="162"/>
      <c r="X77" s="163"/>
      <c r="Y77" s="161"/>
      <c r="Z77" s="162"/>
      <c r="AA77" s="163"/>
      <c r="AB77" s="161"/>
      <c r="AC77" s="162"/>
      <c r="AD77" s="163"/>
      <c r="AE77" s="161"/>
      <c r="AF77" s="162"/>
      <c r="AG77" s="163"/>
      <c r="AH77" s="161"/>
      <c r="AK77" s="47"/>
    </row>
    <row r="78" spans="2:37" ht="20.149999999999999" customHeight="1" x14ac:dyDescent="0.35">
      <c r="B78" s="331" t="s">
        <v>385</v>
      </c>
      <c r="C78" s="261"/>
      <c r="D78" s="261"/>
      <c r="E78" s="261"/>
      <c r="F78" s="261"/>
      <c r="G78" s="261"/>
      <c r="H78" s="261"/>
      <c r="I78" s="261"/>
      <c r="J78" s="261"/>
      <c r="K78" s="261"/>
      <c r="L78" s="261"/>
      <c r="M78" s="326"/>
      <c r="N78" s="162"/>
      <c r="O78" s="163"/>
      <c r="P78" s="161"/>
      <c r="Q78" s="162"/>
      <c r="R78" s="163"/>
      <c r="S78" s="161"/>
      <c r="T78" s="162"/>
      <c r="U78" s="163"/>
      <c r="V78" s="161"/>
      <c r="W78" s="162"/>
      <c r="X78" s="163"/>
      <c r="Y78" s="161"/>
      <c r="Z78" s="162"/>
      <c r="AA78" s="163"/>
      <c r="AB78" s="161"/>
      <c r="AC78" s="162"/>
      <c r="AD78" s="163"/>
      <c r="AE78" s="161"/>
      <c r="AF78" s="162"/>
      <c r="AG78" s="163"/>
      <c r="AH78" s="161"/>
      <c r="AK78" s="47"/>
    </row>
    <row r="79" spans="2:37" ht="20.149999999999999" customHeight="1" x14ac:dyDescent="0.35">
      <c r="B79" s="278" t="s">
        <v>568</v>
      </c>
      <c r="C79" s="279"/>
      <c r="D79" s="279"/>
      <c r="E79" s="279"/>
      <c r="F79" s="279"/>
      <c r="G79" s="279"/>
      <c r="H79" s="279"/>
      <c r="I79" s="279"/>
      <c r="J79" s="279"/>
      <c r="K79" s="279"/>
      <c r="L79" s="279"/>
      <c r="M79" s="291"/>
      <c r="N79" s="162"/>
      <c r="O79" s="163"/>
      <c r="P79" s="161"/>
      <c r="Q79" s="162"/>
      <c r="R79" s="163"/>
      <c r="S79" s="161"/>
      <c r="T79" s="162"/>
      <c r="U79" s="163"/>
      <c r="V79" s="161"/>
      <c r="W79" s="162"/>
      <c r="X79" s="163"/>
      <c r="Y79" s="161"/>
      <c r="Z79" s="162"/>
      <c r="AA79" s="163"/>
      <c r="AB79" s="161"/>
      <c r="AC79" s="162"/>
      <c r="AD79" s="163"/>
      <c r="AE79" s="161"/>
      <c r="AF79" s="162"/>
      <c r="AG79" s="163"/>
      <c r="AH79" s="161"/>
      <c r="AK79" s="47"/>
    </row>
    <row r="80" spans="2:37" ht="20.149999999999999" customHeight="1" thickBot="1" x14ac:dyDescent="0.4">
      <c r="B80" s="93" t="s">
        <v>386</v>
      </c>
      <c r="C80" s="94"/>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47"/>
    </row>
    <row r="81" spans="2:37" ht="15" thickBot="1" x14ac:dyDescent="0.4">
      <c r="B81" s="205" t="s">
        <v>491</v>
      </c>
      <c r="C81" s="200"/>
      <c r="D81" s="200"/>
      <c r="E81" s="200"/>
      <c r="F81" s="200"/>
      <c r="G81" s="200"/>
      <c r="H81" s="200"/>
      <c r="I81" s="200"/>
      <c r="J81" s="200"/>
      <c r="K81" s="200"/>
      <c r="L81" s="200"/>
      <c r="M81" s="200"/>
      <c r="N81" s="200"/>
      <c r="O81" s="200"/>
      <c r="P81" s="200"/>
      <c r="Q81" s="200"/>
      <c r="R81" s="200"/>
      <c r="S81" s="200"/>
      <c r="T81" s="200"/>
      <c r="U81" s="200"/>
      <c r="V81" s="200"/>
      <c r="W81" s="200"/>
      <c r="X81" s="200"/>
      <c r="Y81" s="200"/>
      <c r="Z81" s="200"/>
      <c r="AA81" s="200"/>
      <c r="AB81" s="201"/>
      <c r="AC81" s="202" t="s">
        <v>387</v>
      </c>
      <c r="AD81" s="203"/>
      <c r="AE81" s="203"/>
      <c r="AF81" s="203"/>
      <c r="AG81" s="203"/>
      <c r="AH81" s="203"/>
      <c r="AI81" s="203"/>
      <c r="AJ81" s="203"/>
      <c r="AK81" s="222"/>
    </row>
    <row r="82" spans="2:37" x14ac:dyDescent="0.35">
      <c r="B82" s="79" t="s">
        <v>388</v>
      </c>
      <c r="C82" s="118"/>
      <c r="D82" s="118"/>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47"/>
    </row>
    <row r="83" spans="2:37" ht="21" customHeight="1" x14ac:dyDescent="0.35">
      <c r="B83" s="79"/>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47"/>
    </row>
    <row r="84" spans="2:37" x14ac:dyDescent="0.35">
      <c r="B84" s="80"/>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47"/>
    </row>
    <row r="85" spans="2:37" x14ac:dyDescent="0.35">
      <c r="B85" s="80"/>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47"/>
    </row>
    <row r="86" spans="2:37" ht="15" thickBot="1" x14ac:dyDescent="0.4">
      <c r="B86" s="80"/>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47"/>
    </row>
    <row r="87" spans="2:37" ht="15" thickBot="1" x14ac:dyDescent="0.4">
      <c r="B87" s="376" t="s">
        <v>492</v>
      </c>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30" t="s">
        <v>592</v>
      </c>
      <c r="AD87" s="214"/>
      <c r="AE87" s="214"/>
      <c r="AF87" s="214"/>
      <c r="AG87" s="214"/>
      <c r="AH87" s="214"/>
      <c r="AI87" s="214"/>
      <c r="AJ87" s="214"/>
      <c r="AK87" s="216"/>
    </row>
    <row r="88" spans="2:37" ht="25.5" customHeight="1" x14ac:dyDescent="0.35">
      <c r="B88" s="266" t="s">
        <v>634</v>
      </c>
      <c r="C88" s="267"/>
      <c r="D88" s="267"/>
      <c r="E88" s="267"/>
      <c r="F88" s="267"/>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67"/>
      <c r="AF88" s="267"/>
      <c r="AG88" s="267"/>
      <c r="AH88" s="267"/>
      <c r="AI88" s="267"/>
      <c r="AJ88" s="267"/>
      <c r="AK88" s="51"/>
    </row>
    <row r="89" spans="2:37" ht="24.75" customHeight="1" x14ac:dyDescent="0.35">
      <c r="B89" s="331" t="s">
        <v>635</v>
      </c>
      <c r="C89" s="261"/>
      <c r="D89" s="261"/>
      <c r="E89" s="261"/>
      <c r="F89" s="261"/>
      <c r="G89" s="261"/>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47"/>
    </row>
    <row r="90" spans="2:37" ht="15" customHeight="1" x14ac:dyDescent="0.35">
      <c r="B90" s="331" t="s">
        <v>636</v>
      </c>
      <c r="C90" s="261"/>
      <c r="D90" s="261"/>
      <c r="E90" s="261"/>
      <c r="F90" s="261"/>
      <c r="G90" s="261"/>
      <c r="H90" s="261"/>
      <c r="I90" s="261"/>
      <c r="J90" s="261"/>
      <c r="K90" s="261"/>
      <c r="L90" s="261"/>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1"/>
      <c r="AJ90" s="261"/>
      <c r="AK90" s="47"/>
    </row>
    <row r="91" spans="2:37" ht="23.25" customHeight="1" x14ac:dyDescent="0.35">
      <c r="B91" s="331" t="s">
        <v>637</v>
      </c>
      <c r="C91" s="261"/>
      <c r="D91" s="261"/>
      <c r="E91" s="261"/>
      <c r="F91" s="261"/>
      <c r="G91" s="261"/>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47"/>
    </row>
    <row r="92" spans="2:37" ht="38.25" customHeight="1" x14ac:dyDescent="0.35">
      <c r="B92" s="331" t="s">
        <v>726</v>
      </c>
      <c r="C92" s="261"/>
      <c r="D92" s="261"/>
      <c r="E92" s="261"/>
      <c r="F92" s="261"/>
      <c r="G92" s="261"/>
      <c r="H92" s="261"/>
      <c r="I92" s="261"/>
      <c r="J92" s="261"/>
      <c r="K92" s="261"/>
      <c r="L92" s="261"/>
      <c r="M92" s="261"/>
      <c r="N92" s="261"/>
      <c r="O92" s="261"/>
      <c r="P92" s="261"/>
      <c r="Q92" s="261"/>
      <c r="R92" s="261"/>
      <c r="S92" s="261"/>
      <c r="T92" s="261"/>
      <c r="U92" s="261"/>
      <c r="V92" s="261"/>
      <c r="W92" s="261"/>
      <c r="X92" s="261"/>
      <c r="Y92" s="261"/>
      <c r="Z92" s="261"/>
      <c r="AA92" s="261"/>
      <c r="AB92" s="261"/>
      <c r="AC92" s="261"/>
      <c r="AD92" s="261"/>
      <c r="AE92" s="261"/>
      <c r="AF92" s="261"/>
      <c r="AG92" s="261"/>
      <c r="AH92" s="261"/>
      <c r="AI92" s="261"/>
      <c r="AJ92" s="261"/>
      <c r="AK92" s="47"/>
    </row>
    <row r="93" spans="2:37" ht="28.5" customHeight="1" x14ac:dyDescent="0.35">
      <c r="B93" s="331" t="s">
        <v>725</v>
      </c>
      <c r="C93" s="261"/>
      <c r="D93" s="261"/>
      <c r="E93" s="261"/>
      <c r="F93" s="261"/>
      <c r="G93" s="261"/>
      <c r="H93" s="261"/>
      <c r="I93" s="261"/>
      <c r="J93" s="261"/>
      <c r="K93" s="261"/>
      <c r="L93" s="261"/>
      <c r="M93" s="261"/>
      <c r="N93" s="261"/>
      <c r="O93" s="261"/>
      <c r="P93" s="261"/>
      <c r="Q93" s="261"/>
      <c r="R93" s="261"/>
      <c r="S93" s="261"/>
      <c r="T93" s="261"/>
      <c r="U93" s="261"/>
      <c r="V93" s="261"/>
      <c r="W93" s="261"/>
      <c r="X93" s="261"/>
      <c r="Y93" s="261"/>
      <c r="Z93" s="261"/>
      <c r="AA93" s="261"/>
      <c r="AB93" s="261"/>
      <c r="AC93" s="261"/>
      <c r="AD93" s="261"/>
      <c r="AE93" s="261"/>
      <c r="AF93" s="261"/>
      <c r="AG93" s="261"/>
      <c r="AH93" s="261"/>
      <c r="AI93" s="261"/>
      <c r="AJ93" s="261"/>
      <c r="AK93" s="47"/>
    </row>
    <row r="94" spans="2:37" ht="29.25" customHeight="1" x14ac:dyDescent="0.35">
      <c r="B94" s="331" t="s">
        <v>640</v>
      </c>
      <c r="C94" s="261"/>
      <c r="D94" s="261"/>
      <c r="E94" s="261"/>
      <c r="F94" s="261"/>
      <c r="G94" s="261"/>
      <c r="H94" s="261"/>
      <c r="I94" s="261"/>
      <c r="J94" s="261"/>
      <c r="K94" s="261"/>
      <c r="L94" s="261"/>
      <c r="M94" s="261"/>
      <c r="N94" s="261"/>
      <c r="O94" s="261"/>
      <c r="P94" s="261"/>
      <c r="Q94" s="261"/>
      <c r="R94" s="261"/>
      <c r="S94" s="261"/>
      <c r="T94" s="261"/>
      <c r="U94" s="261"/>
      <c r="V94" s="261"/>
      <c r="W94" s="261"/>
      <c r="X94" s="261"/>
      <c r="Y94" s="261"/>
      <c r="Z94" s="261"/>
      <c r="AA94" s="261"/>
      <c r="AB94" s="261"/>
      <c r="AC94" s="261"/>
      <c r="AD94" s="261"/>
      <c r="AE94" s="261"/>
      <c r="AF94" s="261"/>
      <c r="AG94" s="261"/>
      <c r="AH94" s="261"/>
      <c r="AI94" s="261"/>
      <c r="AJ94" s="261"/>
      <c r="AK94" s="47"/>
    </row>
    <row r="95" spans="2:37" ht="32.25" customHeight="1" thickBot="1" x14ac:dyDescent="0.4">
      <c r="B95" s="372" t="s">
        <v>641</v>
      </c>
      <c r="C95" s="373"/>
      <c r="D95" s="373"/>
      <c r="E95" s="373"/>
      <c r="F95" s="373"/>
      <c r="G95" s="373"/>
      <c r="H95" s="373"/>
      <c r="I95" s="373"/>
      <c r="J95" s="373"/>
      <c r="K95" s="373"/>
      <c r="L95" s="373"/>
      <c r="M95" s="373"/>
      <c r="N95" s="373"/>
      <c r="O95" s="373"/>
      <c r="P95" s="373"/>
      <c r="Q95" s="373"/>
      <c r="R95" s="373"/>
      <c r="S95" s="373"/>
      <c r="T95" s="373"/>
      <c r="U95" s="373"/>
      <c r="V95" s="373"/>
      <c r="W95" s="373"/>
      <c r="X95" s="373"/>
      <c r="Y95" s="373"/>
      <c r="Z95" s="373"/>
      <c r="AA95" s="373"/>
      <c r="AB95" s="373"/>
      <c r="AC95" s="373"/>
      <c r="AD95" s="373"/>
      <c r="AE95" s="373"/>
      <c r="AF95" s="373"/>
      <c r="AG95" s="373"/>
      <c r="AH95" s="373"/>
      <c r="AI95" s="373"/>
      <c r="AJ95" s="373"/>
      <c r="AK95" s="49"/>
    </row>
    <row r="96" spans="2:37" ht="15" thickBot="1" x14ac:dyDescent="0.4">
      <c r="B96" s="467" t="s">
        <v>493</v>
      </c>
      <c r="C96" s="283"/>
      <c r="D96" s="283"/>
      <c r="E96" s="283"/>
      <c r="F96" s="283"/>
      <c r="G96" s="283"/>
      <c r="H96" s="283"/>
      <c r="I96" s="283"/>
      <c r="J96" s="283"/>
      <c r="K96" s="283"/>
      <c r="L96" s="283"/>
      <c r="M96" s="283"/>
      <c r="N96" s="283"/>
      <c r="O96" s="283"/>
      <c r="P96" s="283"/>
      <c r="Q96" s="283"/>
      <c r="R96" s="283"/>
      <c r="S96" s="283"/>
      <c r="T96" s="283"/>
      <c r="U96" s="283"/>
      <c r="V96" s="283"/>
      <c r="W96" s="283"/>
      <c r="X96" s="283"/>
      <c r="Y96" s="283"/>
      <c r="Z96" s="283"/>
      <c r="AA96" s="283"/>
      <c r="AB96" s="283"/>
      <c r="AC96" s="230" t="s">
        <v>0</v>
      </c>
      <c r="AD96" s="214"/>
      <c r="AE96" s="214"/>
      <c r="AF96" s="214"/>
      <c r="AG96" s="214"/>
      <c r="AH96" s="214"/>
      <c r="AI96" s="214"/>
      <c r="AJ96" s="214"/>
      <c r="AK96" s="216"/>
    </row>
    <row r="97" spans="2:37" ht="21" customHeight="1" x14ac:dyDescent="0.35">
      <c r="B97" s="7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row>
    <row r="98" spans="2:37" ht="20.149999999999999" customHeight="1" x14ac:dyDescent="0.35">
      <c r="B98" s="108" t="s">
        <v>12</v>
      </c>
      <c r="V98" s="20" t="s">
        <v>13</v>
      </c>
      <c r="AI98" s="32"/>
    </row>
    <row r="99" spans="2:37" s="23" customFormat="1" ht="20.149999999999999" customHeight="1" thickBot="1" x14ac:dyDescent="0.4">
      <c r="B99" s="123" t="s">
        <v>494</v>
      </c>
      <c r="C99" s="210"/>
      <c r="D99" s="124"/>
      <c r="E99" s="124"/>
      <c r="F99" s="124"/>
      <c r="G99" s="124"/>
      <c r="H99" s="124"/>
      <c r="I99" s="124"/>
      <c r="J99" s="124"/>
      <c r="K99" s="124"/>
      <c r="L99" s="124"/>
      <c r="M99" s="124"/>
      <c r="N99" s="124"/>
      <c r="O99" s="124"/>
      <c r="P99" s="124"/>
      <c r="Q99" s="124"/>
      <c r="R99" s="124"/>
      <c r="S99" s="124"/>
      <c r="T99" s="124"/>
      <c r="U99" s="124"/>
      <c r="V99" s="336" t="s">
        <v>495</v>
      </c>
      <c r="W99" s="336"/>
      <c r="X99" s="336"/>
      <c r="Y99" s="336"/>
      <c r="Z99" s="336"/>
      <c r="AA99" s="336"/>
      <c r="AB99" s="336"/>
      <c r="AC99" s="336"/>
      <c r="AD99" s="336"/>
      <c r="AE99" s="336"/>
      <c r="AF99" s="336"/>
      <c r="AG99" s="336"/>
      <c r="AH99" s="336"/>
      <c r="AI99" s="336"/>
      <c r="AJ99" s="336"/>
      <c r="AK99" s="209"/>
    </row>
  </sheetData>
  <mergeCells count="133">
    <mergeCell ref="V99:AJ99"/>
    <mergeCell ref="B51:G51"/>
    <mergeCell ref="H51:J51"/>
    <mergeCell ref="K51:M51"/>
    <mergeCell ref="N51:Q51"/>
    <mergeCell ref="R51:U51"/>
    <mergeCell ref="V51:Y51"/>
    <mergeCell ref="Z51:AC51"/>
    <mergeCell ref="AD51:AI51"/>
    <mergeCell ref="B78:M78"/>
    <mergeCell ref="B74:M74"/>
    <mergeCell ref="B75:M75"/>
    <mergeCell ref="B91:AJ91"/>
    <mergeCell ref="B94:AJ94"/>
    <mergeCell ref="B95:AJ95"/>
    <mergeCell ref="B96:AB96"/>
    <mergeCell ref="B93:AJ93"/>
    <mergeCell ref="B76:M76"/>
    <mergeCell ref="B77:M77"/>
    <mergeCell ref="B88:AJ88"/>
    <mergeCell ref="B89:AJ89"/>
    <mergeCell ref="B90:AJ90"/>
    <mergeCell ref="B79:M79"/>
    <mergeCell ref="B87:AB87"/>
    <mergeCell ref="AD50:AI50"/>
    <mergeCell ref="AD48:AI48"/>
    <mergeCell ref="B49:G49"/>
    <mergeCell ref="N49:Q49"/>
    <mergeCell ref="R49:U49"/>
    <mergeCell ref="V49:Y49"/>
    <mergeCell ref="Z49:AC49"/>
    <mergeCell ref="AD49:AI49"/>
    <mergeCell ref="H46:L46"/>
    <mergeCell ref="M46:Q46"/>
    <mergeCell ref="R46:U46"/>
    <mergeCell ref="V46:Y46"/>
    <mergeCell ref="H49:J49"/>
    <mergeCell ref="K49:M49"/>
    <mergeCell ref="B50:G50"/>
    <mergeCell ref="H50:J50"/>
    <mergeCell ref="K50:M50"/>
    <mergeCell ref="N50:Q50"/>
    <mergeCell ref="R50:U50"/>
    <mergeCell ref="V50:Y50"/>
    <mergeCell ref="Z50:AC50"/>
    <mergeCell ref="O20:P20"/>
    <mergeCell ref="K22:AH22"/>
    <mergeCell ref="B26:E26"/>
    <mergeCell ref="K26:N26"/>
    <mergeCell ref="S26:V26"/>
    <mergeCell ref="S20:T20"/>
    <mergeCell ref="Z42:AC42"/>
    <mergeCell ref="AG42:AI42"/>
    <mergeCell ref="B41:G41"/>
    <mergeCell ref="Z41:AC41"/>
    <mergeCell ref="AD41:AF41"/>
    <mergeCell ref="B40:L40"/>
    <mergeCell ref="M40:AC40"/>
    <mergeCell ref="AD40:AI40"/>
    <mergeCell ref="H41:L41"/>
    <mergeCell ref="M41:Q41"/>
    <mergeCell ref="R41:U41"/>
    <mergeCell ref="V41:Y41"/>
    <mergeCell ref="H42:L42"/>
    <mergeCell ref="M42:Q42"/>
    <mergeCell ref="B32:E32"/>
    <mergeCell ref="S32:V32"/>
    <mergeCell ref="B34:E34"/>
    <mergeCell ref="B36:H36"/>
    <mergeCell ref="AG44:AI44"/>
    <mergeCell ref="AG45:AI45"/>
    <mergeCell ref="B45:G45"/>
    <mergeCell ref="Z45:AC45"/>
    <mergeCell ref="AD45:AF45"/>
    <mergeCell ref="Z46:AC46"/>
    <mergeCell ref="H44:L44"/>
    <mergeCell ref="M44:Q44"/>
    <mergeCell ref="R44:U44"/>
    <mergeCell ref="V44:Y44"/>
    <mergeCell ref="AD44:AF44"/>
    <mergeCell ref="Z44:AC44"/>
    <mergeCell ref="AD46:AF46"/>
    <mergeCell ref="H45:L45"/>
    <mergeCell ref="M45:Q45"/>
    <mergeCell ref="R45:U45"/>
    <mergeCell ref="K31:Q31"/>
    <mergeCell ref="K38:N38"/>
    <mergeCell ref="Q38:W38"/>
    <mergeCell ref="Y38:AG38"/>
    <mergeCell ref="B39:K39"/>
    <mergeCell ref="AG41:AI41"/>
    <mergeCell ref="B42:G42"/>
    <mergeCell ref="B44:G44"/>
    <mergeCell ref="B92:AJ92"/>
    <mergeCell ref="B43:G43"/>
    <mergeCell ref="Z43:AC43"/>
    <mergeCell ref="AG43:AI43"/>
    <mergeCell ref="AD42:AF42"/>
    <mergeCell ref="H43:L43"/>
    <mergeCell ref="M43:Q43"/>
    <mergeCell ref="R43:U43"/>
    <mergeCell ref="V43:Y43"/>
    <mergeCell ref="AD43:AF43"/>
    <mergeCell ref="R42:U42"/>
    <mergeCell ref="V42:Y42"/>
    <mergeCell ref="V45:Y45"/>
    <mergeCell ref="AG46:AI46"/>
    <mergeCell ref="B47:H47"/>
    <mergeCell ref="H48:AC48"/>
    <mergeCell ref="Z31:AE31"/>
    <mergeCell ref="B46:G46"/>
    <mergeCell ref="E2:AJ2"/>
    <mergeCell ref="E3:AJ3"/>
    <mergeCell ref="AI4:AJ4"/>
    <mergeCell ref="AC5:AJ5"/>
    <mergeCell ref="E6:G6"/>
    <mergeCell ref="X6:Y6"/>
    <mergeCell ref="AC14:AJ14"/>
    <mergeCell ref="B37:AB37"/>
    <mergeCell ref="AC37:AJ37"/>
    <mergeCell ref="B5:AB5"/>
    <mergeCell ref="B6:D6"/>
    <mergeCell ref="B13:D13"/>
    <mergeCell ref="B14:AB14"/>
    <mergeCell ref="B15:I15"/>
    <mergeCell ref="B16:J16"/>
    <mergeCell ref="K16:T16"/>
    <mergeCell ref="U16:X16"/>
    <mergeCell ref="K19:S19"/>
    <mergeCell ref="V19:AE19"/>
    <mergeCell ref="B28:I28"/>
    <mergeCell ref="J28:S28"/>
    <mergeCell ref="T28:W28"/>
  </mergeCells>
  <dataValidations count="2">
    <dataValidation type="list" allowBlank="1" showInputMessage="1" showErrorMessage="1" sqref="AC82:AE86" xr:uid="{AAA59888-E197-4468-91CF-5563E7B9E579}">
      <formula1>#REF!</formula1>
    </dataValidation>
    <dataValidation type="list" allowBlank="1" showInputMessage="1" showErrorMessage="1" sqref="AB29:AD30 AB34:AB35 W35 J36 AB33:AD33" xr:uid="{2D3EBC99-CB49-4806-B3F9-A616012E60D6}">
      <formula1>$A$9:$A$10</formula1>
    </dataValidation>
  </dataValidations>
  <pageMargins left="0.511811024" right="0.511811024" top="0.78740157499999996" bottom="0.78740157499999996" header="0.31496062000000002" footer="0.31496062000000002"/>
  <pageSetup scale="31" orientation="portrait" r:id="rId1"/>
  <headerFooter>
    <oddHeader>&amp;C&amp;"Arial"&amp;8&amp;K000000 INTERNAL&amp;1#_x000D_&amp;"Calibri"&amp;11&amp;K000000&amp;"Calibri"&amp;11&amp;K000000</oddHeader>
  </headerFooter>
  <colBreaks count="1" manualBreakCount="1">
    <brk id="38" max="99"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395D3-0C8E-474B-85CF-5D0E0C151BBD}">
  <sheetPr codeName="Planilha22">
    <tabColor rgb="FF00B050"/>
  </sheetPr>
  <dimension ref="A1:AK93"/>
  <sheetViews>
    <sheetView showGridLines="0" view="pageBreakPreview" zoomScale="130" zoomScaleNormal="90" zoomScaleSheetLayoutView="130" workbookViewId="0">
      <selection activeCell="AB5" sqref="AB5:AI5"/>
    </sheetView>
  </sheetViews>
  <sheetFormatPr defaultColWidth="9.1796875" defaultRowHeight="15" customHeight="1" zeroHeight="1" x14ac:dyDescent="0.35"/>
  <cols>
    <col min="1" max="1" width="3.54296875" style="20" customWidth="1"/>
    <col min="2" max="2" width="17.81640625" style="20" customWidth="1"/>
    <col min="3" max="3" width="6.26953125" style="20" customWidth="1"/>
    <col min="4" max="18" width="3.7265625" style="20" customWidth="1"/>
    <col min="19" max="19" width="7.1796875" style="20" customWidth="1"/>
    <col min="20" max="22" width="3.7265625" style="20" customWidth="1"/>
    <col min="23" max="23" width="4.26953125" style="20" customWidth="1"/>
    <col min="24" max="25" width="3.7265625" style="20" customWidth="1"/>
    <col min="26" max="26" width="5.26953125" style="20" customWidth="1"/>
    <col min="27" max="35" width="3.7265625" style="20" customWidth="1"/>
    <col min="36" max="36" width="0.1796875" style="20" customWidth="1"/>
    <col min="37" max="37" width="3.54296875" style="20" customWidth="1"/>
    <col min="38" max="16384" width="9.1796875" style="20"/>
  </cols>
  <sheetData>
    <row r="1" spans="2:36" ht="14.5" x14ac:dyDescent="0.35">
      <c r="B1" s="50"/>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51"/>
    </row>
    <row r="2" spans="2:36" ht="24.75" customHeight="1" x14ac:dyDescent="0.35">
      <c r="B2" s="46"/>
      <c r="D2" s="245" t="s">
        <v>325</v>
      </c>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47"/>
    </row>
    <row r="3" spans="2:36" ht="14.5" x14ac:dyDescent="0.35">
      <c r="B3" s="46"/>
      <c r="D3" s="468" t="s">
        <v>740</v>
      </c>
      <c r="E3" s="468"/>
      <c r="F3" s="468"/>
      <c r="G3" s="468"/>
      <c r="H3" s="468"/>
      <c r="I3" s="468"/>
      <c r="J3" s="468"/>
      <c r="K3" s="468"/>
      <c r="L3" s="468"/>
      <c r="M3" s="468"/>
      <c r="N3" s="468"/>
      <c r="O3" s="468"/>
      <c r="P3" s="468"/>
      <c r="Q3" s="468"/>
      <c r="R3" s="468"/>
      <c r="S3" s="468"/>
      <c r="T3" s="468"/>
      <c r="U3" s="468"/>
      <c r="V3" s="468"/>
      <c r="W3" s="468"/>
      <c r="X3" s="172"/>
      <c r="Y3" s="469" t="s">
        <v>677</v>
      </c>
      <c r="Z3" s="469"/>
      <c r="AA3" s="469"/>
      <c r="AB3" s="469"/>
      <c r="AC3" s="469"/>
      <c r="AD3" s="469"/>
      <c r="AE3" s="469"/>
      <c r="AF3" s="469"/>
      <c r="AG3" s="469"/>
      <c r="AH3" s="469"/>
      <c r="AI3" s="469"/>
      <c r="AJ3" s="47"/>
    </row>
    <row r="4" spans="2:36" thickBot="1" x14ac:dyDescent="0.4">
      <c r="B4" s="46"/>
      <c r="AH4" s="256" t="s">
        <v>802</v>
      </c>
      <c r="AI4" s="256"/>
      <c r="AJ4" s="47"/>
    </row>
    <row r="5" spans="2:36" thickBot="1" x14ac:dyDescent="0.4">
      <c r="B5" s="270" t="s">
        <v>462</v>
      </c>
      <c r="C5" s="271"/>
      <c r="D5" s="271"/>
      <c r="E5" s="271"/>
      <c r="F5" s="271"/>
      <c r="G5" s="271"/>
      <c r="H5" s="271"/>
      <c r="I5" s="271"/>
      <c r="J5" s="271"/>
      <c r="K5" s="271"/>
      <c r="L5" s="271"/>
      <c r="M5" s="271"/>
      <c r="N5" s="271"/>
      <c r="O5" s="271"/>
      <c r="P5" s="271"/>
      <c r="Q5" s="271"/>
      <c r="R5" s="271"/>
      <c r="S5" s="271"/>
      <c r="T5" s="271"/>
      <c r="U5" s="271"/>
      <c r="V5" s="271"/>
      <c r="W5" s="271"/>
      <c r="X5" s="271"/>
      <c r="Y5" s="271"/>
      <c r="Z5" s="271"/>
      <c r="AA5" s="272"/>
      <c r="AB5" s="273" t="s">
        <v>0</v>
      </c>
      <c r="AC5" s="273"/>
      <c r="AD5" s="273"/>
      <c r="AE5" s="273"/>
      <c r="AF5" s="273"/>
      <c r="AG5" s="273"/>
      <c r="AH5" s="273"/>
      <c r="AI5" s="274"/>
      <c r="AJ5" s="107"/>
    </row>
    <row r="6" spans="2:36" ht="20.149999999999999" customHeight="1" x14ac:dyDescent="0.35">
      <c r="B6" s="275" t="s">
        <v>578</v>
      </c>
      <c r="C6" s="276"/>
      <c r="D6" s="277"/>
      <c r="E6" s="277"/>
      <c r="F6" s="277"/>
      <c r="W6" s="259"/>
      <c r="X6" s="259"/>
      <c r="AB6" s="74"/>
      <c r="AC6" s="74"/>
      <c r="AD6" s="74"/>
      <c r="AE6" s="74"/>
      <c r="AF6" s="74"/>
      <c r="AG6" s="74"/>
      <c r="AH6" s="74"/>
      <c r="AI6" s="74"/>
      <c r="AJ6" s="75"/>
    </row>
    <row r="7" spans="2:36" ht="20.149999999999999" customHeight="1" x14ac:dyDescent="0.35">
      <c r="B7" s="108" t="s">
        <v>358</v>
      </c>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5"/>
    </row>
    <row r="8" spans="2:36" ht="20.149999999999999" customHeight="1" x14ac:dyDescent="0.35">
      <c r="B8" s="108" t="s">
        <v>359</v>
      </c>
      <c r="R8" s="20" t="s">
        <v>360</v>
      </c>
      <c r="Y8" s="20" t="s">
        <v>1</v>
      </c>
      <c r="AJ8" s="75"/>
    </row>
    <row r="9" spans="2:36" ht="20.149999999999999" customHeight="1" x14ac:dyDescent="0.35">
      <c r="B9" s="108" t="s">
        <v>361</v>
      </c>
      <c r="J9" s="20" t="s">
        <v>362</v>
      </c>
      <c r="M9" s="74"/>
      <c r="N9" s="74"/>
      <c r="O9" s="74"/>
      <c r="P9" s="74"/>
      <c r="Q9" s="74"/>
      <c r="R9" s="74"/>
      <c r="S9" s="74"/>
      <c r="T9" s="74"/>
      <c r="U9" s="74"/>
      <c r="V9" s="74"/>
      <c r="W9" s="74"/>
      <c r="X9" s="74"/>
      <c r="Y9" s="74"/>
      <c r="Z9" s="74"/>
      <c r="AA9" s="74"/>
      <c r="AB9" s="74"/>
      <c r="AC9" s="74"/>
      <c r="AD9" s="74"/>
      <c r="AE9" s="74"/>
      <c r="AF9" s="74"/>
      <c r="AG9" s="74"/>
      <c r="AH9" s="74"/>
      <c r="AI9" s="74"/>
      <c r="AJ9" s="75"/>
    </row>
    <row r="10" spans="2:36" ht="20.149999999999999" customHeight="1" x14ac:dyDescent="0.35">
      <c r="B10" s="108" t="s">
        <v>2</v>
      </c>
      <c r="M10" s="74"/>
      <c r="N10" s="74"/>
      <c r="O10" s="74"/>
      <c r="P10" s="74"/>
      <c r="Q10" s="74"/>
      <c r="R10" s="74"/>
      <c r="S10" s="74"/>
      <c r="T10" s="74"/>
      <c r="U10" s="74"/>
      <c r="V10" s="74"/>
      <c r="W10" s="74"/>
      <c r="X10" s="74"/>
      <c r="Y10" s="74"/>
      <c r="Z10" s="74"/>
      <c r="AA10" s="74"/>
      <c r="AB10" s="74"/>
      <c r="AC10" s="74"/>
      <c r="AD10" s="74"/>
      <c r="AE10" s="74"/>
      <c r="AF10" s="74"/>
      <c r="AG10" s="74"/>
      <c r="AH10" s="74"/>
      <c r="AI10" s="74"/>
      <c r="AJ10" s="75"/>
    </row>
    <row r="11" spans="2:36" ht="20.149999999999999" customHeight="1" x14ac:dyDescent="0.35">
      <c r="B11" s="109" t="s">
        <v>363</v>
      </c>
      <c r="J11" s="20" t="s">
        <v>364</v>
      </c>
      <c r="M11" s="74"/>
      <c r="N11" s="74"/>
      <c r="O11" s="74"/>
      <c r="P11" s="74"/>
      <c r="Q11" s="74"/>
      <c r="R11" s="74"/>
      <c r="S11" s="74"/>
      <c r="T11" s="74"/>
      <c r="U11" s="74"/>
      <c r="V11" s="74"/>
      <c r="W11" s="74"/>
      <c r="X11" s="74"/>
      <c r="Y11" s="74"/>
      <c r="Z11" s="74"/>
      <c r="AA11" s="74"/>
      <c r="AB11" s="74"/>
      <c r="AC11" s="74"/>
      <c r="AD11" s="74"/>
      <c r="AE11" s="74"/>
      <c r="AF11" s="74"/>
      <c r="AG11" s="74"/>
      <c r="AH11" s="74"/>
      <c r="AI11" s="74"/>
      <c r="AJ11" s="75"/>
    </row>
    <row r="12" spans="2:36" ht="20.149999999999999" customHeight="1" x14ac:dyDescent="0.35">
      <c r="B12" s="108" t="s">
        <v>365</v>
      </c>
      <c r="C12" s="74"/>
      <c r="D12" s="74"/>
      <c r="E12" s="74"/>
      <c r="F12" s="74"/>
      <c r="G12" s="74"/>
      <c r="H12" s="110"/>
      <c r="I12" s="110"/>
      <c r="J12" s="110"/>
      <c r="K12" s="110"/>
      <c r="L12" s="110"/>
      <c r="M12" s="110"/>
      <c r="N12" s="110"/>
      <c r="O12" s="110"/>
      <c r="P12" s="110"/>
      <c r="Q12" s="110"/>
      <c r="R12" s="74"/>
      <c r="S12" s="74"/>
      <c r="T12" s="74"/>
      <c r="U12" s="74"/>
      <c r="V12" s="74"/>
      <c r="W12" s="74"/>
      <c r="X12" s="74"/>
      <c r="Y12" s="74"/>
      <c r="Z12" s="74"/>
      <c r="AA12" s="74"/>
      <c r="AB12" s="74"/>
      <c r="AC12" s="74"/>
      <c r="AD12" s="74"/>
      <c r="AE12" s="74"/>
      <c r="AF12" s="74"/>
      <c r="AG12" s="74"/>
      <c r="AH12" s="74"/>
      <c r="AI12" s="74"/>
      <c r="AJ12" s="75"/>
    </row>
    <row r="13" spans="2:36" ht="20.149999999999999" customHeight="1" thickBot="1" x14ac:dyDescent="0.4">
      <c r="B13" s="260" t="s">
        <v>463</v>
      </c>
      <c r="C13" s="261"/>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111"/>
    </row>
    <row r="14" spans="2:36" thickBot="1" x14ac:dyDescent="0.4">
      <c r="B14" s="376" t="s">
        <v>366</v>
      </c>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377"/>
      <c r="AB14" s="264" t="s">
        <v>0</v>
      </c>
      <c r="AC14" s="264"/>
      <c r="AD14" s="264"/>
      <c r="AE14" s="264"/>
      <c r="AF14" s="264"/>
      <c r="AG14" s="264"/>
      <c r="AH14" s="264"/>
      <c r="AI14" s="265"/>
      <c r="AJ14" s="76"/>
    </row>
    <row r="15" spans="2:36" ht="27" customHeight="1" x14ac:dyDescent="0.35">
      <c r="B15" s="266" t="s">
        <v>579</v>
      </c>
      <c r="C15" s="267"/>
      <c r="D15" s="267"/>
      <c r="E15" s="267"/>
      <c r="F15" s="267"/>
      <c r="G15" s="267"/>
      <c r="H15" s="267"/>
      <c r="I15" s="268" t="s">
        <v>3</v>
      </c>
      <c r="J15" s="268"/>
      <c r="K15" s="268"/>
      <c r="L15" s="45" t="s">
        <v>367</v>
      </c>
      <c r="M15" s="45"/>
      <c r="N15" s="45"/>
      <c r="O15" s="45"/>
      <c r="P15" s="45"/>
      <c r="Q15" s="45"/>
      <c r="R15" s="45" t="s">
        <v>4</v>
      </c>
      <c r="S15" s="45"/>
      <c r="T15" s="45" t="s">
        <v>367</v>
      </c>
      <c r="U15" s="45"/>
      <c r="V15" s="45"/>
      <c r="W15" s="45"/>
      <c r="X15" s="45"/>
      <c r="Y15" s="45"/>
      <c r="Z15" s="45"/>
      <c r="AA15" s="45"/>
      <c r="AB15" s="45"/>
      <c r="AC15" s="45"/>
      <c r="AD15" s="45"/>
      <c r="AE15" s="45"/>
      <c r="AF15" s="45"/>
      <c r="AG15" s="45"/>
      <c r="AH15" s="45"/>
      <c r="AI15" s="51"/>
      <c r="AJ15" s="77"/>
    </row>
    <row r="16" spans="2:36" ht="20.149999999999999" customHeight="1" x14ac:dyDescent="0.35">
      <c r="B16" s="257" t="s">
        <v>738</v>
      </c>
      <c r="C16" s="258"/>
      <c r="D16" s="258"/>
      <c r="E16" s="258"/>
      <c r="F16" s="258"/>
      <c r="G16" s="258"/>
      <c r="H16" s="258"/>
      <c r="I16" s="258"/>
      <c r="J16" s="328"/>
      <c r="K16" s="329"/>
      <c r="L16" s="329"/>
      <c r="M16" s="329"/>
      <c r="N16" s="330"/>
      <c r="T16" s="259"/>
      <c r="U16" s="259"/>
      <c r="V16" s="259"/>
      <c r="W16" s="259"/>
      <c r="X16" s="232"/>
      <c r="Y16" s="232"/>
      <c r="Z16" s="232"/>
      <c r="AA16" s="232"/>
      <c r="AB16" s="32"/>
      <c r="AC16" s="32"/>
      <c r="AD16" s="32"/>
      <c r="AE16" s="32"/>
      <c r="AF16" s="32"/>
      <c r="AG16" s="32"/>
      <c r="AH16" s="32"/>
      <c r="AI16" s="57"/>
      <c r="AJ16" s="78"/>
    </row>
    <row r="17" spans="1:36" ht="18.75" customHeight="1" x14ac:dyDescent="0.35">
      <c r="B17" s="278" t="s">
        <v>653</v>
      </c>
      <c r="C17" s="279"/>
      <c r="D17" s="279"/>
      <c r="E17" s="279"/>
      <c r="F17" s="279"/>
      <c r="G17" s="279"/>
      <c r="H17" s="279"/>
      <c r="I17" s="279"/>
      <c r="J17" s="288"/>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90"/>
      <c r="AJ17" s="47"/>
    </row>
    <row r="18" spans="1:36" ht="20.149999999999999" customHeight="1" x14ac:dyDescent="0.35">
      <c r="B18" s="46" t="s">
        <v>374</v>
      </c>
      <c r="J18" s="193"/>
      <c r="K18" s="20" t="s">
        <v>375</v>
      </c>
      <c r="R18" s="193"/>
      <c r="S18" s="20" t="s">
        <v>376</v>
      </c>
      <c r="AI18" s="47"/>
      <c r="AJ18" s="78"/>
    </row>
    <row r="19" spans="1:36" ht="20.149999999999999" customHeight="1" x14ac:dyDescent="0.35">
      <c r="B19" s="93" t="s">
        <v>368</v>
      </c>
      <c r="C19" s="94"/>
      <c r="D19" s="94"/>
      <c r="E19" s="32"/>
      <c r="F19" s="32"/>
      <c r="G19" s="32"/>
      <c r="H19" s="32"/>
      <c r="J19" s="63"/>
      <c r="K19" s="94" t="s">
        <v>369</v>
      </c>
      <c r="L19" s="32"/>
      <c r="M19" s="32"/>
      <c r="O19" s="32"/>
      <c r="Q19" s="32"/>
      <c r="R19" s="63"/>
      <c r="S19" s="94" t="s">
        <v>370</v>
      </c>
      <c r="V19" s="32"/>
      <c r="W19" s="32"/>
      <c r="Y19" s="63"/>
      <c r="Z19" s="94" t="s">
        <v>371</v>
      </c>
      <c r="AA19" s="32"/>
      <c r="AI19" s="47"/>
      <c r="AJ19" s="78"/>
    </row>
    <row r="20" spans="1:36" ht="20.149999999999999" customHeight="1" x14ac:dyDescent="0.35">
      <c r="B20" s="93" t="s">
        <v>373</v>
      </c>
      <c r="J20" s="65"/>
      <c r="K20" s="287" t="s">
        <v>734</v>
      </c>
      <c r="L20" s="279"/>
      <c r="M20" s="279"/>
      <c r="N20" s="279"/>
      <c r="O20" s="279"/>
      <c r="P20" s="279"/>
      <c r="Q20" s="291"/>
      <c r="R20" s="65"/>
      <c r="S20" s="94" t="s">
        <v>735</v>
      </c>
      <c r="T20" s="94"/>
      <c r="U20" s="94"/>
      <c r="V20" s="94"/>
      <c r="W20" s="94"/>
      <c r="X20" s="94"/>
      <c r="Y20" s="65"/>
      <c r="Z20" s="287" t="s">
        <v>736</v>
      </c>
      <c r="AA20" s="279"/>
      <c r="AB20" s="279"/>
      <c r="AC20" s="279"/>
      <c r="AD20" s="279"/>
      <c r="AE20" s="279"/>
      <c r="AI20" s="47"/>
      <c r="AJ20" s="78"/>
    </row>
    <row r="21" spans="1:36" ht="20.149999999999999" customHeight="1" x14ac:dyDescent="0.35">
      <c r="B21" s="278" t="s">
        <v>687</v>
      </c>
      <c r="C21" s="279"/>
      <c r="D21" s="279"/>
      <c r="E21" s="279"/>
      <c r="F21" s="32"/>
      <c r="G21" s="32"/>
      <c r="H21" s="32"/>
      <c r="I21" s="32"/>
      <c r="J21" s="63"/>
      <c r="K21" s="147" t="s">
        <v>683</v>
      </c>
      <c r="L21" s="94"/>
      <c r="M21" s="94"/>
      <c r="N21" s="94"/>
      <c r="O21" s="94"/>
      <c r="P21" s="94"/>
      <c r="Q21" s="32"/>
      <c r="R21" s="63"/>
      <c r="S21" s="287" t="s">
        <v>686</v>
      </c>
      <c r="T21" s="279"/>
      <c r="U21" s="279"/>
      <c r="V21" s="279"/>
      <c r="AD21" s="32"/>
      <c r="AI21" s="47"/>
      <c r="AJ21" s="78"/>
    </row>
    <row r="22" spans="1:36" ht="20.149999999999999" customHeight="1" x14ac:dyDescent="0.35">
      <c r="B22" s="93"/>
      <c r="C22" s="94"/>
      <c r="D22" s="94"/>
      <c r="E22" s="94"/>
      <c r="F22" s="32"/>
      <c r="G22" s="32"/>
      <c r="H22" s="32"/>
      <c r="I22" s="32"/>
      <c r="L22" s="94"/>
      <c r="M22" s="94"/>
      <c r="N22" s="94"/>
      <c r="O22" s="94"/>
      <c r="P22" s="94"/>
      <c r="Q22" s="32"/>
      <c r="S22" s="94"/>
      <c r="T22" s="94"/>
      <c r="U22" s="94"/>
      <c r="V22" s="94"/>
      <c r="AI22" s="47"/>
      <c r="AJ22" s="78"/>
    </row>
    <row r="23" spans="1:36" ht="20.149999999999999" customHeight="1" x14ac:dyDescent="0.35">
      <c r="B23" s="278" t="s">
        <v>741</v>
      </c>
      <c r="C23" s="279"/>
      <c r="D23" s="279"/>
      <c r="E23" s="279"/>
      <c r="F23" s="32"/>
      <c r="G23" s="32"/>
      <c r="H23" s="32"/>
      <c r="I23" s="32"/>
      <c r="J23" s="63"/>
      <c r="K23" s="20" t="s">
        <v>710</v>
      </c>
      <c r="L23" s="94"/>
      <c r="M23" s="94"/>
      <c r="N23" s="94"/>
      <c r="O23" s="94"/>
      <c r="P23" s="94"/>
      <c r="Q23" s="32"/>
      <c r="R23" s="63"/>
      <c r="S23" s="94" t="s">
        <v>709</v>
      </c>
      <c r="T23" s="94"/>
      <c r="U23" s="94"/>
      <c r="V23" s="94"/>
      <c r="W23" s="63"/>
      <c r="X23" s="94" t="s">
        <v>712</v>
      </c>
      <c r="Y23" s="32"/>
      <c r="Z23" s="32"/>
      <c r="AA23" s="32"/>
      <c r="AB23" s="56"/>
      <c r="AC23" s="136" t="s">
        <v>689</v>
      </c>
      <c r="AI23" s="47"/>
      <c r="AJ23" s="78"/>
    </row>
    <row r="24" spans="1:36" ht="20.149999999999999" customHeight="1" x14ac:dyDescent="0.35">
      <c r="B24" s="46"/>
      <c r="F24" s="32"/>
      <c r="G24" s="32"/>
      <c r="H24" s="32"/>
      <c r="I24" s="32"/>
      <c r="J24" s="63"/>
      <c r="K24" s="94" t="s">
        <v>711</v>
      </c>
      <c r="L24" s="32"/>
      <c r="M24" s="32"/>
      <c r="O24" s="32"/>
      <c r="P24" s="32"/>
      <c r="Q24" s="32"/>
      <c r="R24" s="63"/>
      <c r="S24" s="20" t="s">
        <v>688</v>
      </c>
      <c r="V24" s="32"/>
      <c r="W24" s="56"/>
      <c r="X24" s="136" t="s">
        <v>713</v>
      </c>
      <c r="AB24" s="56"/>
      <c r="AC24" s="136" t="s">
        <v>714</v>
      </c>
      <c r="AI24" s="47"/>
      <c r="AJ24" s="78"/>
    </row>
    <row r="25" spans="1:36" ht="20.149999999999999" customHeight="1" thickBot="1" x14ac:dyDescent="0.4">
      <c r="A25" s="20" t="s">
        <v>681</v>
      </c>
      <c r="B25" s="280"/>
      <c r="C25" s="281"/>
      <c r="D25" s="281"/>
      <c r="E25" s="281"/>
      <c r="F25" s="281"/>
      <c r="G25" s="281"/>
      <c r="H25" s="281"/>
      <c r="I25" s="48"/>
      <c r="J25" s="188"/>
      <c r="K25" s="138" t="s">
        <v>723</v>
      </c>
      <c r="L25" s="48"/>
      <c r="M25" s="48"/>
      <c r="N25" s="48"/>
      <c r="O25" s="48"/>
      <c r="P25" s="48"/>
      <c r="Q25" s="48"/>
      <c r="R25" s="48"/>
      <c r="S25" s="48"/>
      <c r="T25" s="48"/>
      <c r="U25" s="48"/>
      <c r="V25" s="48"/>
      <c r="W25" s="48"/>
      <c r="X25" s="48"/>
      <c r="Y25" s="48"/>
      <c r="Z25" s="48"/>
      <c r="AA25" s="48"/>
      <c r="AB25" s="48"/>
      <c r="AC25" s="48"/>
      <c r="AD25" s="48"/>
      <c r="AE25" s="48"/>
      <c r="AF25" s="48"/>
      <c r="AG25" s="48"/>
      <c r="AH25" s="48"/>
      <c r="AI25" s="49"/>
      <c r="AJ25" s="47"/>
    </row>
    <row r="26" spans="1:36" thickBot="1" x14ac:dyDescent="0.4">
      <c r="B26" s="345" t="s">
        <v>749</v>
      </c>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c r="AA26" s="346"/>
      <c r="AB26" s="251" t="s">
        <v>0</v>
      </c>
      <c r="AC26" s="251"/>
      <c r="AD26" s="251"/>
      <c r="AE26" s="251"/>
      <c r="AF26" s="251"/>
      <c r="AG26" s="251"/>
      <c r="AH26" s="251"/>
      <c r="AI26" s="252"/>
      <c r="AJ26" s="76"/>
    </row>
    <row r="27" spans="1:36" ht="20.149999999999999" customHeight="1" x14ac:dyDescent="0.35">
      <c r="B27" s="155" t="s">
        <v>696</v>
      </c>
      <c r="C27" s="156"/>
      <c r="D27" s="156"/>
      <c r="E27" s="149"/>
      <c r="F27" s="149"/>
      <c r="G27" s="149"/>
      <c r="H27" s="149"/>
      <c r="I27" s="156"/>
      <c r="J27" s="181"/>
      <c r="K27" s="380" t="s">
        <v>698</v>
      </c>
      <c r="L27" s="374"/>
      <c r="M27" s="374"/>
      <c r="N27" s="374"/>
      <c r="O27" s="45"/>
      <c r="P27" s="181"/>
      <c r="Q27" s="380" t="s">
        <v>702</v>
      </c>
      <c r="R27" s="374"/>
      <c r="S27" s="374"/>
      <c r="T27" s="374"/>
      <c r="U27" s="374"/>
      <c r="V27" s="374"/>
      <c r="W27" s="374"/>
      <c r="X27" s="181"/>
      <c r="Y27" s="380" t="s">
        <v>703</v>
      </c>
      <c r="Z27" s="374"/>
      <c r="AA27" s="374"/>
      <c r="AB27" s="374"/>
      <c r="AC27" s="374"/>
      <c r="AD27" s="374"/>
      <c r="AE27" s="374"/>
      <c r="AF27" s="374"/>
      <c r="AG27" s="374"/>
      <c r="AH27" s="149"/>
      <c r="AI27" s="150"/>
      <c r="AJ27" s="78"/>
    </row>
    <row r="28" spans="1:36" ht="20.149999999999999" customHeight="1" x14ac:dyDescent="0.35">
      <c r="B28" s="93" t="s">
        <v>697</v>
      </c>
      <c r="C28" s="94"/>
      <c r="D28" s="94"/>
      <c r="E28" s="32"/>
      <c r="F28" s="32"/>
      <c r="G28" s="32"/>
      <c r="H28" s="32"/>
      <c r="I28" s="94"/>
      <c r="J28" s="179"/>
      <c r="K28" s="287" t="s">
        <v>699</v>
      </c>
      <c r="L28" s="279"/>
      <c r="M28" s="279"/>
      <c r="N28" s="279"/>
      <c r="P28" s="179"/>
      <c r="Q28" s="287" t="s">
        <v>700</v>
      </c>
      <c r="R28" s="279"/>
      <c r="S28" s="279"/>
      <c r="T28" s="279"/>
      <c r="U28" s="279"/>
      <c r="V28" s="279"/>
      <c r="W28" s="279"/>
      <c r="X28" s="179"/>
      <c r="Y28" s="287" t="s">
        <v>701</v>
      </c>
      <c r="Z28" s="279"/>
      <c r="AA28" s="279"/>
      <c r="AB28" s="279"/>
      <c r="AC28" s="279"/>
      <c r="AD28" s="279"/>
      <c r="AE28" s="279"/>
      <c r="AF28" s="279"/>
      <c r="AG28" s="279"/>
      <c r="AH28" s="32"/>
      <c r="AI28" s="57"/>
      <c r="AJ28" s="78"/>
    </row>
    <row r="29" spans="1:36" ht="18" customHeight="1" x14ac:dyDescent="0.35">
      <c r="B29" s="292" t="s">
        <v>745</v>
      </c>
      <c r="C29" s="294" t="s">
        <v>739</v>
      </c>
      <c r="D29" s="295"/>
      <c r="E29" s="294" t="s">
        <v>15</v>
      </c>
      <c r="F29" s="298"/>
      <c r="G29" s="295"/>
      <c r="H29" s="300" t="s">
        <v>644</v>
      </c>
      <c r="I29" s="300"/>
      <c r="J29" s="300"/>
      <c r="K29" s="300"/>
      <c r="L29" s="300"/>
      <c r="M29" s="300"/>
      <c r="N29" s="300"/>
      <c r="O29" s="300"/>
      <c r="P29" s="300"/>
      <c r="Q29" s="300"/>
      <c r="R29" s="300"/>
      <c r="S29" s="300"/>
      <c r="T29" s="300"/>
      <c r="U29" s="300"/>
      <c r="V29" s="300"/>
      <c r="W29" s="300"/>
      <c r="X29" s="301" t="s">
        <v>645</v>
      </c>
      <c r="Y29" s="301"/>
      <c r="Z29" s="301"/>
      <c r="AA29" s="301"/>
      <c r="AB29" s="301"/>
      <c r="AC29" s="301"/>
      <c r="AD29" s="301"/>
      <c r="AE29" s="301"/>
      <c r="AF29" s="301"/>
      <c r="AG29" s="301"/>
      <c r="AH29" s="301"/>
      <c r="AI29" s="302"/>
      <c r="AJ29" s="77"/>
    </row>
    <row r="30" spans="1:36" ht="42" customHeight="1" x14ac:dyDescent="0.35">
      <c r="B30" s="293"/>
      <c r="C30" s="296"/>
      <c r="D30" s="297"/>
      <c r="E30" s="296"/>
      <c r="F30" s="299"/>
      <c r="G30" s="297"/>
      <c r="H30" s="303" t="s">
        <v>662</v>
      </c>
      <c r="I30" s="304"/>
      <c r="J30" s="304"/>
      <c r="K30" s="304"/>
      <c r="L30" s="304"/>
      <c r="M30" s="304"/>
      <c r="N30" s="304"/>
      <c r="O30" s="304"/>
      <c r="P30" s="304"/>
      <c r="Q30" s="305"/>
      <c r="R30" s="303" t="s">
        <v>103</v>
      </c>
      <c r="S30" s="304"/>
      <c r="T30" s="304"/>
      <c r="U30" s="304"/>
      <c r="V30" s="304"/>
      <c r="W30" s="305"/>
      <c r="X30" s="306" t="s">
        <v>662</v>
      </c>
      <c r="Y30" s="307"/>
      <c r="Z30" s="307"/>
      <c r="AA30" s="307"/>
      <c r="AB30" s="307"/>
      <c r="AC30" s="307"/>
      <c r="AD30" s="307"/>
      <c r="AE30" s="307"/>
      <c r="AF30" s="307"/>
      <c r="AG30" s="307"/>
      <c r="AH30" s="307"/>
      <c r="AI30" s="308"/>
      <c r="AJ30" s="77"/>
    </row>
    <row r="31" spans="1:36" ht="20.149999999999999" customHeight="1" x14ac:dyDescent="0.35">
      <c r="B31" s="213" t="s">
        <v>751</v>
      </c>
      <c r="C31" s="309"/>
      <c r="D31" s="310"/>
      <c r="E31" s="311"/>
      <c r="F31" s="312"/>
      <c r="G31" s="312"/>
      <c r="H31" s="303"/>
      <c r="I31" s="304"/>
      <c r="J31" s="304"/>
      <c r="K31" s="304"/>
      <c r="L31" s="304"/>
      <c r="M31" s="304"/>
      <c r="N31" s="304"/>
      <c r="O31" s="304"/>
      <c r="P31" s="304"/>
      <c r="Q31" s="305"/>
      <c r="R31" s="303"/>
      <c r="S31" s="304"/>
      <c r="T31" s="304"/>
      <c r="U31" s="304"/>
      <c r="V31" s="304"/>
      <c r="W31" s="305"/>
      <c r="X31" s="306"/>
      <c r="Y31" s="307"/>
      <c r="Z31" s="307"/>
      <c r="AA31" s="307"/>
      <c r="AB31" s="307"/>
      <c r="AC31" s="307"/>
      <c r="AD31" s="307"/>
      <c r="AE31" s="307"/>
      <c r="AF31" s="307"/>
      <c r="AG31" s="307"/>
      <c r="AH31" s="307"/>
      <c r="AI31" s="308"/>
      <c r="AJ31" s="77"/>
    </row>
    <row r="32" spans="1:36" ht="20.149999999999999" customHeight="1" x14ac:dyDescent="0.35">
      <c r="B32" s="213" t="s">
        <v>691</v>
      </c>
      <c r="C32" s="309"/>
      <c r="D32" s="310"/>
      <c r="E32" s="313"/>
      <c r="F32" s="314"/>
      <c r="G32" s="315"/>
      <c r="H32" s="303"/>
      <c r="I32" s="304"/>
      <c r="J32" s="304"/>
      <c r="K32" s="304"/>
      <c r="L32" s="304"/>
      <c r="M32" s="304"/>
      <c r="N32" s="304"/>
      <c r="O32" s="304"/>
      <c r="P32" s="304"/>
      <c r="Q32" s="305"/>
      <c r="R32" s="303"/>
      <c r="S32" s="304"/>
      <c r="T32" s="304"/>
      <c r="U32" s="304"/>
      <c r="V32" s="304"/>
      <c r="W32" s="305"/>
      <c r="X32" s="306"/>
      <c r="Y32" s="307"/>
      <c r="Z32" s="307"/>
      <c r="AA32" s="307"/>
      <c r="AB32" s="307"/>
      <c r="AC32" s="307"/>
      <c r="AD32" s="307"/>
      <c r="AE32" s="307"/>
      <c r="AF32" s="307"/>
      <c r="AG32" s="307"/>
      <c r="AH32" s="307"/>
      <c r="AI32" s="308"/>
      <c r="AJ32" s="77"/>
    </row>
    <row r="33" spans="2:36" ht="20.149999999999999" customHeight="1" x14ac:dyDescent="0.35">
      <c r="B33" s="213" t="s">
        <v>692</v>
      </c>
      <c r="C33" s="309"/>
      <c r="D33" s="310"/>
      <c r="E33" s="313"/>
      <c r="F33" s="314"/>
      <c r="G33" s="315"/>
      <c r="H33" s="303"/>
      <c r="I33" s="304"/>
      <c r="J33" s="304"/>
      <c r="K33" s="304"/>
      <c r="L33" s="304"/>
      <c r="M33" s="304"/>
      <c r="N33" s="304"/>
      <c r="O33" s="304"/>
      <c r="P33" s="304"/>
      <c r="Q33" s="305"/>
      <c r="R33" s="303"/>
      <c r="S33" s="304"/>
      <c r="T33" s="304"/>
      <c r="U33" s="304"/>
      <c r="V33" s="304"/>
      <c r="W33" s="305"/>
      <c r="X33" s="306"/>
      <c r="Y33" s="307"/>
      <c r="Z33" s="307"/>
      <c r="AA33" s="307"/>
      <c r="AB33" s="307"/>
      <c r="AC33" s="307"/>
      <c r="AD33" s="307"/>
      <c r="AE33" s="307"/>
      <c r="AF33" s="307"/>
      <c r="AG33" s="307"/>
      <c r="AH33" s="307"/>
      <c r="AI33" s="308"/>
      <c r="AJ33" s="77"/>
    </row>
    <row r="34" spans="2:36" ht="20.149999999999999" customHeight="1" x14ac:dyDescent="0.35">
      <c r="B34" s="213" t="s">
        <v>693</v>
      </c>
      <c r="C34" s="309"/>
      <c r="D34" s="310"/>
      <c r="E34" s="306"/>
      <c r="F34" s="307"/>
      <c r="G34" s="316"/>
      <c r="H34" s="303"/>
      <c r="I34" s="304"/>
      <c r="J34" s="304"/>
      <c r="K34" s="304"/>
      <c r="L34" s="304"/>
      <c r="M34" s="304"/>
      <c r="N34" s="304"/>
      <c r="O34" s="304"/>
      <c r="P34" s="304"/>
      <c r="Q34" s="305"/>
      <c r="R34" s="303"/>
      <c r="S34" s="304"/>
      <c r="T34" s="304"/>
      <c r="U34" s="304"/>
      <c r="V34" s="304"/>
      <c r="W34" s="305"/>
      <c r="X34" s="306"/>
      <c r="Y34" s="307"/>
      <c r="Z34" s="307"/>
      <c r="AA34" s="307"/>
      <c r="AB34" s="307"/>
      <c r="AC34" s="307"/>
      <c r="AD34" s="307"/>
      <c r="AE34" s="307"/>
      <c r="AF34" s="307"/>
      <c r="AG34" s="307"/>
      <c r="AH34" s="307"/>
      <c r="AI34" s="308"/>
      <c r="AJ34" s="77"/>
    </row>
    <row r="35" spans="2:36" ht="20.149999999999999" customHeight="1" x14ac:dyDescent="0.35">
      <c r="B35" s="213" t="s">
        <v>694</v>
      </c>
      <c r="C35" s="309"/>
      <c r="D35" s="310"/>
      <c r="E35" s="306"/>
      <c r="F35" s="307"/>
      <c r="G35" s="316"/>
      <c r="H35" s="303"/>
      <c r="I35" s="304"/>
      <c r="J35" s="304"/>
      <c r="K35" s="304"/>
      <c r="L35" s="304"/>
      <c r="M35" s="304"/>
      <c r="N35" s="304"/>
      <c r="O35" s="304"/>
      <c r="P35" s="304"/>
      <c r="Q35" s="305"/>
      <c r="R35" s="303"/>
      <c r="S35" s="304"/>
      <c r="T35" s="304"/>
      <c r="U35" s="304"/>
      <c r="V35" s="304"/>
      <c r="W35" s="305"/>
      <c r="X35" s="306"/>
      <c r="Y35" s="307"/>
      <c r="Z35" s="307"/>
      <c r="AA35" s="307"/>
      <c r="AB35" s="307"/>
      <c r="AC35" s="307"/>
      <c r="AD35" s="307"/>
      <c r="AE35" s="307"/>
      <c r="AF35" s="307"/>
      <c r="AG35" s="307"/>
      <c r="AH35" s="307"/>
      <c r="AI35" s="308"/>
      <c r="AJ35" s="77"/>
    </row>
    <row r="36" spans="2:36" ht="20.149999999999999" customHeight="1" thickBot="1" x14ac:dyDescent="0.4">
      <c r="B36" s="212" t="s">
        <v>695</v>
      </c>
      <c r="C36" s="317"/>
      <c r="D36" s="318"/>
      <c r="E36" s="319"/>
      <c r="F36" s="319"/>
      <c r="G36" s="319"/>
      <c r="H36" s="303"/>
      <c r="I36" s="304"/>
      <c r="J36" s="304"/>
      <c r="K36" s="304"/>
      <c r="L36" s="304"/>
      <c r="M36" s="304"/>
      <c r="N36" s="304"/>
      <c r="O36" s="304"/>
      <c r="P36" s="304"/>
      <c r="Q36" s="305"/>
      <c r="R36" s="303"/>
      <c r="S36" s="304"/>
      <c r="T36" s="304"/>
      <c r="U36" s="304"/>
      <c r="V36" s="304"/>
      <c r="W36" s="305"/>
      <c r="X36" s="306"/>
      <c r="Y36" s="307"/>
      <c r="Z36" s="307"/>
      <c r="AA36" s="307"/>
      <c r="AB36" s="307"/>
      <c r="AC36" s="307"/>
      <c r="AD36" s="307"/>
      <c r="AE36" s="307"/>
      <c r="AF36" s="307"/>
      <c r="AG36" s="307"/>
      <c r="AH36" s="307"/>
      <c r="AI36" s="308"/>
      <c r="AJ36" s="77"/>
    </row>
    <row r="37" spans="2:36" thickBot="1" x14ac:dyDescent="0.4">
      <c r="B37" s="345" t="s">
        <v>649</v>
      </c>
      <c r="C37" s="321"/>
      <c r="D37" s="321"/>
      <c r="E37" s="321"/>
      <c r="F37" s="321"/>
      <c r="G37" s="321"/>
      <c r="H37" s="321"/>
      <c r="I37" s="321"/>
      <c r="J37" s="321"/>
      <c r="K37" s="321"/>
      <c r="L37" s="321"/>
      <c r="M37" s="321"/>
      <c r="N37" s="321"/>
      <c r="O37" s="321"/>
      <c r="P37" s="321"/>
      <c r="Q37" s="321"/>
      <c r="R37" s="321"/>
      <c r="S37" s="321"/>
      <c r="T37" s="321"/>
      <c r="U37" s="321"/>
      <c r="V37" s="321"/>
      <c r="W37" s="321"/>
      <c r="X37" s="321"/>
      <c r="Y37" s="321"/>
      <c r="Z37" s="321"/>
      <c r="AA37" s="346"/>
      <c r="AB37" s="251" t="s">
        <v>0</v>
      </c>
      <c r="AC37" s="251"/>
      <c r="AD37" s="251"/>
      <c r="AE37" s="251"/>
      <c r="AF37" s="251"/>
      <c r="AG37" s="251"/>
      <c r="AH37" s="251"/>
      <c r="AI37" s="252"/>
      <c r="AJ37" s="62"/>
    </row>
    <row r="38" spans="2:36" ht="34.15" customHeight="1" x14ac:dyDescent="0.35">
      <c r="B38" s="257" t="s">
        <v>377</v>
      </c>
      <c r="C38" s="258"/>
      <c r="D38" s="258"/>
      <c r="E38" s="258"/>
      <c r="F38" s="258"/>
      <c r="G38" s="470"/>
      <c r="H38" s="470"/>
      <c r="I38" s="470"/>
      <c r="J38" s="470"/>
      <c r="K38" s="470"/>
      <c r="L38" s="470"/>
      <c r="M38" s="470"/>
      <c r="N38" s="470"/>
      <c r="O38" s="470"/>
      <c r="P38" s="67"/>
      <c r="Q38" s="471" t="s">
        <v>580</v>
      </c>
      <c r="R38" s="471"/>
      <c r="S38" s="471"/>
      <c r="T38" s="471"/>
      <c r="U38" s="471"/>
      <c r="V38" s="471"/>
      <c r="W38" s="471"/>
      <c r="X38" s="471"/>
      <c r="Y38" s="471"/>
      <c r="Z38" s="471"/>
      <c r="AA38" s="471"/>
      <c r="AB38" s="470"/>
      <c r="AC38" s="470"/>
      <c r="AD38" s="470"/>
      <c r="AE38" s="470"/>
      <c r="AF38" s="470"/>
      <c r="AG38" s="470"/>
      <c r="AH38" s="470"/>
      <c r="AI38" s="470"/>
      <c r="AJ38" s="68"/>
    </row>
    <row r="39" spans="2:36" ht="20.149999999999999" customHeight="1" x14ac:dyDescent="0.35">
      <c r="B39" s="257" t="s">
        <v>378</v>
      </c>
      <c r="C39" s="258"/>
      <c r="D39" s="258"/>
      <c r="E39" s="258"/>
      <c r="F39" s="258"/>
      <c r="G39" s="258"/>
      <c r="H39" s="67"/>
      <c r="I39" s="67"/>
      <c r="J39" s="56"/>
      <c r="K39" s="477" t="s">
        <v>379</v>
      </c>
      <c r="L39" s="470"/>
      <c r="M39" s="470"/>
      <c r="N39" s="67"/>
      <c r="O39" s="56"/>
      <c r="P39" s="478" t="s">
        <v>380</v>
      </c>
      <c r="Q39" s="258"/>
      <c r="R39" s="258"/>
      <c r="S39" s="258"/>
      <c r="T39" s="258"/>
      <c r="U39" s="479"/>
      <c r="V39" s="56"/>
      <c r="W39" s="478" t="s">
        <v>5</v>
      </c>
      <c r="X39" s="258"/>
      <c r="Z39" s="56"/>
      <c r="AA39" s="478" t="s">
        <v>381</v>
      </c>
      <c r="AB39" s="258"/>
      <c r="AC39" s="258"/>
      <c r="AD39" s="56"/>
      <c r="AE39" s="478" t="s">
        <v>581</v>
      </c>
      <c r="AF39" s="258"/>
      <c r="AG39" s="258"/>
      <c r="AH39" s="258"/>
      <c r="AI39" s="258"/>
      <c r="AJ39" s="68"/>
    </row>
    <row r="40" spans="2:36" ht="20.149999999999999" customHeight="1" x14ac:dyDescent="0.35">
      <c r="B40" s="66" t="s">
        <v>382</v>
      </c>
      <c r="C40" s="67"/>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67"/>
      <c r="AJ40" s="68"/>
    </row>
    <row r="41" spans="2:36" ht="20.149999999999999" customHeight="1" x14ac:dyDescent="0.35">
      <c r="B41" s="66" t="s">
        <v>582</v>
      </c>
      <c r="C41" s="67"/>
      <c r="D41" s="63"/>
      <c r="E41" s="472" t="s">
        <v>583</v>
      </c>
      <c r="F41" s="472"/>
      <c r="G41" s="472"/>
      <c r="H41" s="472"/>
      <c r="I41" s="472"/>
      <c r="J41" s="472"/>
      <c r="K41" s="472"/>
      <c r="L41" s="472"/>
      <c r="M41" s="472"/>
      <c r="N41" s="472"/>
      <c r="O41" s="472"/>
      <c r="P41" s="63"/>
      <c r="Q41" s="473" t="s">
        <v>584</v>
      </c>
      <c r="R41" s="472"/>
      <c r="S41" s="472"/>
      <c r="T41" s="472"/>
      <c r="U41" s="472"/>
      <c r="V41" s="472"/>
      <c r="W41" s="472"/>
      <c r="X41" s="472"/>
      <c r="Y41" s="472"/>
      <c r="Z41" s="472"/>
      <c r="AA41" s="63"/>
      <c r="AB41" s="287" t="s">
        <v>585</v>
      </c>
      <c r="AC41" s="279"/>
      <c r="AD41" s="63"/>
      <c r="AE41" s="20" t="s">
        <v>586</v>
      </c>
      <c r="AI41" s="67"/>
      <c r="AJ41" s="68"/>
    </row>
    <row r="42" spans="2:36" ht="20.149999999999999" customHeight="1" x14ac:dyDescent="0.35">
      <c r="B42" s="474" t="s">
        <v>733</v>
      </c>
      <c r="C42" s="471"/>
      <c r="D42" s="63"/>
      <c r="E42" s="20" t="s">
        <v>587</v>
      </c>
      <c r="J42" s="63"/>
      <c r="K42" s="287" t="s">
        <v>588</v>
      </c>
      <c r="L42" s="279"/>
      <c r="M42" s="279"/>
      <c r="N42" s="279"/>
      <c r="O42" s="279"/>
      <c r="P42" s="291"/>
      <c r="Q42" s="63"/>
      <c r="R42" s="287" t="s">
        <v>589</v>
      </c>
      <c r="S42" s="279"/>
      <c r="T42" s="279"/>
      <c r="U42" s="279"/>
      <c r="V42" s="279"/>
      <c r="W42" s="279"/>
      <c r="X42" s="279"/>
      <c r="Y42" s="279"/>
      <c r="Z42" s="63"/>
      <c r="AA42" s="287" t="s">
        <v>590</v>
      </c>
      <c r="AB42" s="279"/>
      <c r="AC42" s="279"/>
      <c r="AD42" s="279"/>
      <c r="AE42" s="279"/>
      <c r="AF42" s="279"/>
      <c r="AG42" s="279"/>
      <c r="AI42" s="67"/>
      <c r="AJ42" s="68"/>
    </row>
    <row r="43" spans="2:36" ht="30.75" customHeight="1" thickBot="1" x14ac:dyDescent="0.4">
      <c r="B43" s="475"/>
      <c r="C43" s="476"/>
      <c r="E43" s="32"/>
      <c r="F43" s="32"/>
      <c r="G43" s="32"/>
      <c r="H43" s="32"/>
      <c r="I43" s="32"/>
      <c r="J43" s="32"/>
      <c r="K43" s="32"/>
      <c r="L43" s="32"/>
      <c r="M43" s="32"/>
      <c r="N43" s="32"/>
      <c r="O43" s="32"/>
      <c r="AI43" s="67"/>
      <c r="AJ43" s="68"/>
    </row>
    <row r="44" spans="2:36" thickBot="1" x14ac:dyDescent="0.4">
      <c r="B44" s="320" t="s">
        <v>491</v>
      </c>
      <c r="C44" s="321"/>
      <c r="D44" s="321"/>
      <c r="E44" s="321"/>
      <c r="F44" s="321"/>
      <c r="G44" s="321"/>
      <c r="H44" s="321"/>
      <c r="I44" s="321"/>
      <c r="J44" s="321"/>
      <c r="K44" s="321"/>
      <c r="L44" s="321"/>
      <c r="M44" s="321"/>
      <c r="N44" s="321"/>
      <c r="O44" s="321"/>
      <c r="P44" s="321"/>
      <c r="Q44" s="321"/>
      <c r="R44" s="321"/>
      <c r="S44" s="321"/>
      <c r="T44" s="321"/>
      <c r="U44" s="321"/>
      <c r="V44" s="321"/>
      <c r="W44" s="321"/>
      <c r="X44" s="321"/>
      <c r="Y44" s="321"/>
      <c r="Z44" s="321"/>
      <c r="AA44" s="321"/>
      <c r="AB44" s="333" t="s">
        <v>387</v>
      </c>
      <c r="AC44" s="334"/>
      <c r="AD44" s="334"/>
      <c r="AE44" s="334"/>
      <c r="AF44" s="334"/>
      <c r="AG44" s="334"/>
      <c r="AH44" s="334"/>
      <c r="AI44" s="334"/>
      <c r="AJ44" s="335"/>
    </row>
    <row r="45" spans="2:36" ht="20.149999999999999" customHeight="1" x14ac:dyDescent="0.35">
      <c r="B45" s="117" t="s">
        <v>388</v>
      </c>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9"/>
    </row>
    <row r="46" spans="2:36" ht="20.149999999999999" customHeight="1" x14ac:dyDescent="0.35">
      <c r="B46" s="117"/>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9"/>
    </row>
    <row r="47" spans="2:36" ht="20.149999999999999" customHeight="1" x14ac:dyDescent="0.35">
      <c r="B47" s="120"/>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121"/>
    </row>
    <row r="48" spans="2:36" ht="20.149999999999999" customHeight="1" x14ac:dyDescent="0.35">
      <c r="B48" s="120"/>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121"/>
    </row>
    <row r="49" spans="2:36" thickBot="1" x14ac:dyDescent="0.4">
      <c r="B49" s="120"/>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121"/>
    </row>
    <row r="50" spans="2:36" thickBot="1" x14ac:dyDescent="0.4">
      <c r="B50" s="320" t="s">
        <v>492</v>
      </c>
      <c r="C50" s="321"/>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33" t="s">
        <v>6</v>
      </c>
      <c r="AC50" s="334"/>
      <c r="AD50" s="334"/>
      <c r="AE50" s="334"/>
      <c r="AF50" s="334"/>
      <c r="AG50" s="334"/>
      <c r="AH50" s="334"/>
      <c r="AI50" s="334"/>
      <c r="AJ50" s="335"/>
    </row>
    <row r="51" spans="2:36" ht="14.5" x14ac:dyDescent="0.35">
      <c r="B51" s="480" t="s">
        <v>612</v>
      </c>
      <c r="C51" s="481"/>
      <c r="D51" s="481"/>
      <c r="E51" s="481"/>
      <c r="F51" s="481"/>
      <c r="G51" s="481"/>
      <c r="H51" s="481"/>
      <c r="I51" s="481"/>
      <c r="J51" s="481"/>
      <c r="K51" s="481"/>
      <c r="L51" s="481"/>
      <c r="M51" s="481"/>
      <c r="N51" s="481"/>
      <c r="O51" s="481"/>
      <c r="P51" s="481"/>
      <c r="Q51" s="481"/>
      <c r="R51" s="481"/>
      <c r="S51" s="481"/>
      <c r="T51" s="481"/>
      <c r="U51" s="481"/>
      <c r="V51" s="481"/>
      <c r="W51" s="481"/>
      <c r="X51" s="481"/>
      <c r="Y51" s="481"/>
      <c r="Z51" s="481"/>
      <c r="AA51" s="481"/>
      <c r="AB51" s="481"/>
      <c r="AC51" s="481"/>
      <c r="AD51" s="481"/>
      <c r="AE51" s="481"/>
      <c r="AF51" s="481"/>
      <c r="AG51" s="481"/>
      <c r="AH51" s="481"/>
      <c r="AI51" s="482"/>
      <c r="AJ51" s="69"/>
    </row>
    <row r="52" spans="2:36" ht="81.75" customHeight="1" x14ac:dyDescent="0.35">
      <c r="B52" s="480" t="s">
        <v>613</v>
      </c>
      <c r="C52" s="481"/>
      <c r="D52" s="481"/>
      <c r="E52" s="481"/>
      <c r="F52" s="481"/>
      <c r="G52" s="481"/>
      <c r="H52" s="481"/>
      <c r="I52" s="481"/>
      <c r="J52" s="481"/>
      <c r="K52" s="481"/>
      <c r="L52" s="481"/>
      <c r="M52" s="481"/>
      <c r="N52" s="481"/>
      <c r="O52" s="481"/>
      <c r="P52" s="481"/>
      <c r="Q52" s="481"/>
      <c r="R52" s="481"/>
      <c r="S52" s="481"/>
      <c r="T52" s="481"/>
      <c r="U52" s="481"/>
      <c r="V52" s="481"/>
      <c r="W52" s="481"/>
      <c r="X52" s="481"/>
      <c r="Y52" s="481"/>
      <c r="Z52" s="481"/>
      <c r="AA52" s="481"/>
      <c r="AB52" s="481"/>
      <c r="AC52" s="481"/>
      <c r="AD52" s="481"/>
      <c r="AE52" s="481"/>
      <c r="AF52" s="481"/>
      <c r="AG52" s="481"/>
      <c r="AH52" s="481"/>
      <c r="AI52" s="482"/>
      <c r="AJ52" s="69"/>
    </row>
    <row r="53" spans="2:36" ht="25.5" customHeight="1" x14ac:dyDescent="0.35">
      <c r="B53" s="480" t="s">
        <v>611</v>
      </c>
      <c r="C53" s="481"/>
      <c r="D53" s="481"/>
      <c r="E53" s="481"/>
      <c r="F53" s="481"/>
      <c r="G53" s="481"/>
      <c r="H53" s="481"/>
      <c r="I53" s="481"/>
      <c r="J53" s="481"/>
      <c r="K53" s="481"/>
      <c r="L53" s="481"/>
      <c r="M53" s="481"/>
      <c r="N53" s="481"/>
      <c r="O53" s="481"/>
      <c r="P53" s="481"/>
      <c r="Q53" s="481"/>
      <c r="R53" s="481"/>
      <c r="S53" s="481"/>
      <c r="T53" s="481"/>
      <c r="U53" s="481"/>
      <c r="V53" s="481"/>
      <c r="W53" s="481"/>
      <c r="X53" s="481"/>
      <c r="Y53" s="481"/>
      <c r="Z53" s="481"/>
      <c r="AA53" s="481"/>
      <c r="AB53" s="481"/>
      <c r="AC53" s="481"/>
      <c r="AD53" s="481"/>
      <c r="AE53" s="481"/>
      <c r="AF53" s="481"/>
      <c r="AG53" s="481"/>
      <c r="AH53" s="481"/>
      <c r="AI53" s="482"/>
      <c r="AJ53" s="69"/>
    </row>
    <row r="54" spans="2:36" ht="14.5" x14ac:dyDescent="0.35">
      <c r="B54" s="480" t="s">
        <v>610</v>
      </c>
      <c r="C54" s="481"/>
      <c r="D54" s="481"/>
      <c r="E54" s="481"/>
      <c r="F54" s="481"/>
      <c r="G54" s="481"/>
      <c r="H54" s="481"/>
      <c r="I54" s="481"/>
      <c r="J54" s="481"/>
      <c r="K54" s="481"/>
      <c r="L54" s="481"/>
      <c r="M54" s="481"/>
      <c r="N54" s="481"/>
      <c r="O54" s="481"/>
      <c r="P54" s="481"/>
      <c r="Q54" s="481"/>
      <c r="R54" s="481"/>
      <c r="S54" s="481"/>
      <c r="T54" s="481"/>
      <c r="U54" s="481"/>
      <c r="V54" s="481"/>
      <c r="W54" s="481"/>
      <c r="X54" s="481"/>
      <c r="Y54" s="481"/>
      <c r="Z54" s="481"/>
      <c r="AA54" s="481"/>
      <c r="AB54" s="481"/>
      <c r="AC54" s="481"/>
      <c r="AD54" s="481"/>
      <c r="AE54" s="481"/>
      <c r="AF54" s="481"/>
      <c r="AG54" s="481"/>
      <c r="AH54" s="481"/>
      <c r="AI54" s="482"/>
      <c r="AJ54" s="69"/>
    </row>
    <row r="55" spans="2:36" ht="14.5" x14ac:dyDescent="0.35">
      <c r="B55" s="331" t="s">
        <v>642</v>
      </c>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332"/>
      <c r="AJ55" s="122"/>
    </row>
    <row r="56" spans="2:36" ht="14.5" x14ac:dyDescent="0.35">
      <c r="B56" s="480" t="s">
        <v>609</v>
      </c>
      <c r="C56" s="481"/>
      <c r="D56" s="481"/>
      <c r="E56" s="481"/>
      <c r="F56" s="481"/>
      <c r="G56" s="481"/>
      <c r="H56" s="481"/>
      <c r="I56" s="481"/>
      <c r="J56" s="481"/>
      <c r="K56" s="481"/>
      <c r="L56" s="481"/>
      <c r="M56" s="481"/>
      <c r="N56" s="481"/>
      <c r="O56" s="481"/>
      <c r="P56" s="481"/>
      <c r="Q56" s="481"/>
      <c r="R56" s="481"/>
      <c r="S56" s="481"/>
      <c r="T56" s="481"/>
      <c r="U56" s="481"/>
      <c r="V56" s="481"/>
      <c r="W56" s="481"/>
      <c r="X56" s="481"/>
      <c r="Y56" s="481"/>
      <c r="Z56" s="481"/>
      <c r="AA56" s="481"/>
      <c r="AB56" s="481"/>
      <c r="AC56" s="481"/>
      <c r="AD56" s="481"/>
      <c r="AE56" s="481"/>
      <c r="AF56" s="481"/>
      <c r="AG56" s="481"/>
      <c r="AH56" s="481"/>
      <c r="AI56" s="482"/>
      <c r="AJ56" s="69"/>
    </row>
    <row r="57" spans="2:36" ht="14.5" x14ac:dyDescent="0.35">
      <c r="B57" s="480" t="s">
        <v>608</v>
      </c>
      <c r="C57" s="481"/>
      <c r="D57" s="481"/>
      <c r="E57" s="481"/>
      <c r="F57" s="481"/>
      <c r="G57" s="481"/>
      <c r="H57" s="481"/>
      <c r="I57" s="481"/>
      <c r="J57" s="481"/>
      <c r="K57" s="481"/>
      <c r="L57" s="481"/>
      <c r="M57" s="481"/>
      <c r="N57" s="481"/>
      <c r="O57" s="481"/>
      <c r="P57" s="481"/>
      <c r="Q57" s="481"/>
      <c r="R57" s="481"/>
      <c r="S57" s="481"/>
      <c r="T57" s="481"/>
      <c r="U57" s="481"/>
      <c r="V57" s="481"/>
      <c r="W57" s="481"/>
      <c r="X57" s="481"/>
      <c r="Y57" s="481"/>
      <c r="Z57" s="481"/>
      <c r="AA57" s="481"/>
      <c r="AB57" s="481"/>
      <c r="AC57" s="481"/>
      <c r="AD57" s="481"/>
      <c r="AE57" s="481"/>
      <c r="AF57" s="481"/>
      <c r="AG57" s="481"/>
      <c r="AH57" s="481"/>
      <c r="AI57" s="482"/>
      <c r="AJ57" s="69"/>
    </row>
    <row r="58" spans="2:36" ht="14.5" x14ac:dyDescent="0.35">
      <c r="B58" s="480" t="s">
        <v>607</v>
      </c>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2"/>
      <c r="AJ58" s="69"/>
    </row>
    <row r="59" spans="2:36" ht="42" customHeight="1" x14ac:dyDescent="0.35">
      <c r="B59" s="480" t="s">
        <v>606</v>
      </c>
      <c r="C59" s="481"/>
      <c r="D59" s="481"/>
      <c r="E59" s="481"/>
      <c r="F59" s="481"/>
      <c r="G59" s="481"/>
      <c r="H59" s="481"/>
      <c r="I59" s="481"/>
      <c r="J59" s="481"/>
      <c r="K59" s="481"/>
      <c r="L59" s="481"/>
      <c r="M59" s="481"/>
      <c r="N59" s="481"/>
      <c r="O59" s="481"/>
      <c r="P59" s="481"/>
      <c r="Q59" s="481"/>
      <c r="R59" s="481"/>
      <c r="S59" s="481"/>
      <c r="T59" s="481"/>
      <c r="U59" s="481"/>
      <c r="V59" s="481"/>
      <c r="W59" s="481"/>
      <c r="X59" s="481"/>
      <c r="Y59" s="481"/>
      <c r="Z59" s="481"/>
      <c r="AA59" s="481"/>
      <c r="AB59" s="481"/>
      <c r="AC59" s="481"/>
      <c r="AD59" s="481"/>
      <c r="AE59" s="481"/>
      <c r="AF59" s="481"/>
      <c r="AG59" s="481"/>
      <c r="AH59" s="481"/>
      <c r="AI59" s="482"/>
      <c r="AJ59" s="69"/>
    </row>
    <row r="60" spans="2:36" ht="43.9" customHeight="1" x14ac:dyDescent="0.35">
      <c r="B60" s="480" t="s">
        <v>614</v>
      </c>
      <c r="C60" s="481"/>
      <c r="D60" s="481"/>
      <c r="E60" s="481"/>
      <c r="F60" s="481"/>
      <c r="G60" s="481"/>
      <c r="H60" s="481"/>
      <c r="I60" s="481"/>
      <c r="J60" s="481"/>
      <c r="K60" s="481"/>
      <c r="L60" s="481"/>
      <c r="M60" s="481"/>
      <c r="N60" s="481"/>
      <c r="O60" s="481"/>
      <c r="P60" s="481"/>
      <c r="Q60" s="481"/>
      <c r="R60" s="481"/>
      <c r="S60" s="481"/>
      <c r="T60" s="481"/>
      <c r="U60" s="481"/>
      <c r="V60" s="481"/>
      <c r="W60" s="481"/>
      <c r="X60" s="481"/>
      <c r="Y60" s="481"/>
      <c r="Z60" s="481"/>
      <c r="AA60" s="481"/>
      <c r="AB60" s="481"/>
      <c r="AC60" s="481"/>
      <c r="AD60" s="481"/>
      <c r="AE60" s="481"/>
      <c r="AF60" s="481"/>
      <c r="AG60" s="481"/>
      <c r="AH60" s="481"/>
      <c r="AI60" s="482"/>
      <c r="AJ60" s="69"/>
    </row>
    <row r="61" spans="2:36" ht="29.25" customHeight="1" x14ac:dyDescent="0.35">
      <c r="B61" s="480" t="s">
        <v>618</v>
      </c>
      <c r="C61" s="481"/>
      <c r="D61" s="481"/>
      <c r="E61" s="481"/>
      <c r="F61" s="481"/>
      <c r="G61" s="481"/>
      <c r="H61" s="481"/>
      <c r="I61" s="481"/>
      <c r="J61" s="481"/>
      <c r="K61" s="481"/>
      <c r="L61" s="481"/>
      <c r="M61" s="481"/>
      <c r="N61" s="481"/>
      <c r="O61" s="481"/>
      <c r="P61" s="481"/>
      <c r="Q61" s="481"/>
      <c r="R61" s="481"/>
      <c r="S61" s="481"/>
      <c r="T61" s="481"/>
      <c r="U61" s="481"/>
      <c r="V61" s="481"/>
      <c r="W61" s="481"/>
      <c r="X61" s="481"/>
      <c r="Y61" s="481"/>
      <c r="Z61" s="481"/>
      <c r="AA61" s="481"/>
      <c r="AB61" s="481"/>
      <c r="AC61" s="481"/>
      <c r="AD61" s="481"/>
      <c r="AE61" s="481"/>
      <c r="AF61" s="481"/>
      <c r="AG61" s="481"/>
      <c r="AH61" s="481"/>
      <c r="AI61" s="482"/>
      <c r="AJ61" s="69"/>
    </row>
    <row r="62" spans="2:36" ht="63.75" customHeight="1" x14ac:dyDescent="0.35">
      <c r="B62" s="331" t="s">
        <v>619</v>
      </c>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332"/>
      <c r="AJ62" s="69"/>
    </row>
    <row r="63" spans="2:36" ht="30.75" customHeight="1" x14ac:dyDescent="0.35">
      <c r="B63" s="480" t="s">
        <v>654</v>
      </c>
      <c r="C63" s="481"/>
      <c r="D63" s="481"/>
      <c r="E63" s="481"/>
      <c r="F63" s="481"/>
      <c r="G63" s="481"/>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2"/>
      <c r="AJ63" s="69"/>
    </row>
    <row r="64" spans="2:36" ht="33.75" customHeight="1" x14ac:dyDescent="0.35">
      <c r="B64" s="331" t="s">
        <v>627</v>
      </c>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332"/>
      <c r="AJ64" s="69"/>
    </row>
    <row r="65" spans="2:36" ht="14.5" x14ac:dyDescent="0.35">
      <c r="B65" s="331" t="s">
        <v>628</v>
      </c>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332"/>
      <c r="AJ65" s="69"/>
    </row>
    <row r="66" spans="2:36" ht="31.5" customHeight="1" x14ac:dyDescent="0.35">
      <c r="B66" s="331" t="s">
        <v>629</v>
      </c>
      <c r="C66" s="261"/>
      <c r="D66" s="261"/>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332"/>
      <c r="AJ66" s="69"/>
    </row>
    <row r="67" spans="2:36" ht="21" customHeight="1" x14ac:dyDescent="0.35">
      <c r="B67" s="331" t="s">
        <v>630</v>
      </c>
      <c r="C67" s="261"/>
      <c r="D67" s="261"/>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332"/>
      <c r="AJ67" s="69"/>
    </row>
    <row r="68" spans="2:36" ht="14.5" x14ac:dyDescent="0.35">
      <c r="B68" s="331" t="s">
        <v>655</v>
      </c>
      <c r="C68" s="261"/>
      <c r="D68" s="261"/>
      <c r="E68" s="261"/>
      <c r="F68" s="261"/>
      <c r="G68" s="261"/>
      <c r="H68" s="261"/>
      <c r="I68" s="261"/>
      <c r="J68" s="261"/>
      <c r="K68" s="261"/>
      <c r="L68" s="261"/>
      <c r="M68" s="261"/>
      <c r="N68" s="261"/>
      <c r="O68" s="261"/>
      <c r="P68" s="261"/>
      <c r="Q68" s="261"/>
      <c r="R68" s="261"/>
      <c r="S68" s="261"/>
      <c r="T68" s="261"/>
      <c r="U68" s="261"/>
      <c r="V68" s="261"/>
      <c r="W68" s="261"/>
      <c r="X68" s="261"/>
      <c r="Y68" s="261"/>
      <c r="Z68" s="261"/>
      <c r="AA68" s="261"/>
      <c r="AB68" s="261"/>
      <c r="AC68" s="261"/>
      <c r="AD68" s="261"/>
      <c r="AE68" s="261"/>
      <c r="AF68" s="261"/>
      <c r="AG68" s="261"/>
      <c r="AH68" s="261"/>
      <c r="AI68" s="332"/>
      <c r="AJ68" s="69"/>
    </row>
    <row r="69" spans="2:36" ht="30.75" customHeight="1" x14ac:dyDescent="0.35">
      <c r="B69" s="331" t="s">
        <v>656</v>
      </c>
      <c r="C69" s="261"/>
      <c r="D69" s="261"/>
      <c r="E69" s="261"/>
      <c r="F69" s="261"/>
      <c r="G69" s="261"/>
      <c r="H69" s="261"/>
      <c r="I69" s="261"/>
      <c r="J69" s="261"/>
      <c r="K69" s="261"/>
      <c r="L69" s="261"/>
      <c r="M69" s="261"/>
      <c r="N69" s="261"/>
      <c r="O69" s="261"/>
      <c r="P69" s="261"/>
      <c r="Q69" s="261"/>
      <c r="R69" s="261"/>
      <c r="S69" s="261"/>
      <c r="T69" s="261"/>
      <c r="U69" s="261"/>
      <c r="V69" s="261"/>
      <c r="W69" s="261"/>
      <c r="X69" s="261"/>
      <c r="Y69" s="261"/>
      <c r="Z69" s="261"/>
      <c r="AA69" s="261"/>
      <c r="AB69" s="261"/>
      <c r="AC69" s="261"/>
      <c r="AD69" s="261"/>
      <c r="AE69" s="261"/>
      <c r="AF69" s="261"/>
      <c r="AG69" s="261"/>
      <c r="AH69" s="261"/>
      <c r="AI69" s="332"/>
      <c r="AJ69" s="69"/>
    </row>
    <row r="70" spans="2:36" ht="14.5" x14ac:dyDescent="0.35">
      <c r="B70" s="331" t="s">
        <v>657</v>
      </c>
      <c r="C70" s="261"/>
      <c r="D70" s="261"/>
      <c r="E70" s="261"/>
      <c r="F70" s="261"/>
      <c r="G70" s="261"/>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332"/>
      <c r="AJ70" s="69"/>
    </row>
    <row r="71" spans="2:36" ht="16.5" customHeight="1" x14ac:dyDescent="0.35">
      <c r="B71" s="331" t="s">
        <v>658</v>
      </c>
      <c r="C71" s="261"/>
      <c r="D71" s="261"/>
      <c r="E71" s="261"/>
      <c r="F71" s="261"/>
      <c r="G71" s="261"/>
      <c r="H71" s="261"/>
      <c r="I71" s="261"/>
      <c r="J71" s="261"/>
      <c r="K71" s="261"/>
      <c r="L71" s="261"/>
      <c r="M71" s="261"/>
      <c r="N71" s="261"/>
      <c r="O71" s="261"/>
      <c r="P71" s="261"/>
      <c r="Q71" s="261"/>
      <c r="R71" s="261"/>
      <c r="S71" s="261"/>
      <c r="T71" s="261"/>
      <c r="U71" s="261"/>
      <c r="V71" s="261"/>
      <c r="W71" s="261"/>
      <c r="X71" s="261"/>
      <c r="Y71" s="261"/>
      <c r="Z71" s="261"/>
      <c r="AA71" s="261"/>
      <c r="AB71" s="261"/>
      <c r="AC71" s="261"/>
      <c r="AD71" s="261"/>
      <c r="AE71" s="261"/>
      <c r="AF71" s="261"/>
      <c r="AG71" s="261"/>
      <c r="AH71" s="261"/>
      <c r="AI71" s="332"/>
      <c r="AJ71" s="69"/>
    </row>
    <row r="72" spans="2:36" ht="32.25" customHeight="1" x14ac:dyDescent="0.35">
      <c r="B72" s="480" t="s">
        <v>659</v>
      </c>
      <c r="C72" s="481"/>
      <c r="D72" s="481"/>
      <c r="E72" s="481"/>
      <c r="F72" s="481"/>
      <c r="G72" s="481"/>
      <c r="H72" s="481"/>
      <c r="I72" s="481"/>
      <c r="J72" s="481"/>
      <c r="K72" s="481"/>
      <c r="L72" s="481"/>
      <c r="M72" s="481"/>
      <c r="N72" s="481"/>
      <c r="O72" s="481"/>
      <c r="P72" s="481"/>
      <c r="Q72" s="481"/>
      <c r="R72" s="481"/>
      <c r="S72" s="481"/>
      <c r="T72" s="481"/>
      <c r="U72" s="481"/>
      <c r="V72" s="481"/>
      <c r="W72" s="481"/>
      <c r="X72" s="481"/>
      <c r="Y72" s="481"/>
      <c r="Z72" s="481"/>
      <c r="AA72" s="481"/>
      <c r="AB72" s="481"/>
      <c r="AC72" s="481"/>
      <c r="AD72" s="481"/>
      <c r="AE72" s="481"/>
      <c r="AF72" s="481"/>
      <c r="AG72" s="481"/>
      <c r="AH72" s="481"/>
      <c r="AI72" s="482"/>
      <c r="AJ72" s="69"/>
    </row>
    <row r="73" spans="2:36" ht="26.25" customHeight="1" x14ac:dyDescent="0.35">
      <c r="B73" s="331" t="s">
        <v>660</v>
      </c>
      <c r="C73" s="261"/>
      <c r="D73" s="261"/>
      <c r="E73" s="261"/>
      <c r="F73" s="261"/>
      <c r="G73" s="261"/>
      <c r="H73" s="261"/>
      <c r="I73" s="261"/>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332"/>
      <c r="AJ73" s="69"/>
    </row>
    <row r="74" spans="2:36" thickBot="1" x14ac:dyDescent="0.4">
      <c r="B74" s="372" t="s">
        <v>661</v>
      </c>
      <c r="C74" s="373"/>
      <c r="D74" s="373"/>
      <c r="E74" s="373"/>
      <c r="F74" s="373"/>
      <c r="G74" s="373"/>
      <c r="H74" s="373"/>
      <c r="I74" s="373"/>
      <c r="J74" s="373"/>
      <c r="K74" s="373"/>
      <c r="L74" s="373"/>
      <c r="M74" s="373"/>
      <c r="N74" s="373"/>
      <c r="O74" s="373"/>
      <c r="P74" s="373"/>
      <c r="Q74" s="373"/>
      <c r="R74" s="373"/>
      <c r="S74" s="373"/>
      <c r="T74" s="373"/>
      <c r="U74" s="373"/>
      <c r="V74" s="373"/>
      <c r="W74" s="373"/>
      <c r="X74" s="373"/>
      <c r="Y74" s="373"/>
      <c r="Z74" s="373"/>
      <c r="AA74" s="373"/>
      <c r="AB74" s="373"/>
      <c r="AC74" s="373"/>
      <c r="AD74" s="373"/>
      <c r="AE74" s="373"/>
      <c r="AF74" s="373"/>
      <c r="AG74" s="373"/>
      <c r="AH74" s="373"/>
      <c r="AI74" s="484"/>
      <c r="AJ74" s="69"/>
    </row>
    <row r="75" spans="2:36" thickBot="1" x14ac:dyDescent="0.4">
      <c r="B75" s="345" t="s">
        <v>650</v>
      </c>
      <c r="C75" s="321"/>
      <c r="D75" s="321"/>
      <c r="E75" s="321"/>
      <c r="F75" s="321"/>
      <c r="G75" s="321"/>
      <c r="H75" s="321"/>
      <c r="I75" s="321"/>
      <c r="J75" s="321"/>
      <c r="K75" s="321"/>
      <c r="L75" s="321"/>
      <c r="M75" s="321"/>
      <c r="N75" s="321"/>
      <c r="O75" s="321"/>
      <c r="P75" s="321"/>
      <c r="Q75" s="321"/>
      <c r="R75" s="321"/>
      <c r="S75" s="321"/>
      <c r="T75" s="321"/>
      <c r="U75" s="321"/>
      <c r="V75" s="321"/>
      <c r="W75" s="321"/>
      <c r="X75" s="321"/>
      <c r="Y75" s="321"/>
      <c r="Z75" s="321"/>
      <c r="AA75" s="321"/>
      <c r="AB75" s="443" t="s">
        <v>575</v>
      </c>
      <c r="AC75" s="444"/>
      <c r="AD75" s="444"/>
      <c r="AE75" s="444"/>
      <c r="AF75" s="444"/>
      <c r="AG75" s="444"/>
      <c r="AH75" s="444"/>
      <c r="AI75" s="444"/>
      <c r="AJ75" s="445"/>
    </row>
    <row r="76" spans="2:36" ht="21" customHeight="1" x14ac:dyDescent="0.35">
      <c r="B76" s="166"/>
      <c r="C76" s="164"/>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69"/>
    </row>
    <row r="77" spans="2:36" ht="30" customHeight="1" x14ac:dyDescent="0.35">
      <c r="B77" s="165"/>
      <c r="C77" s="167"/>
      <c r="D77" s="92"/>
      <c r="E77" s="261" t="s">
        <v>571</v>
      </c>
      <c r="F77" s="261"/>
      <c r="G77" s="261"/>
      <c r="H77" s="261"/>
      <c r="I77" s="261"/>
      <c r="J77" s="261"/>
      <c r="K77" s="261"/>
      <c r="L77" s="261"/>
      <c r="M77" s="261"/>
      <c r="N77" s="261"/>
      <c r="O77" s="261"/>
      <c r="P77" s="261"/>
      <c r="Q77" s="261"/>
      <c r="R77" s="261"/>
      <c r="S77" s="261"/>
      <c r="T77" s="261"/>
      <c r="U77" s="261"/>
      <c r="V77" s="261"/>
      <c r="W77" s="261"/>
      <c r="X77" s="261"/>
      <c r="Y77" s="261"/>
      <c r="Z77" s="261"/>
      <c r="AA77" s="261"/>
      <c r="AB77" s="261"/>
      <c r="AC77" s="261"/>
      <c r="AD77" s="261"/>
      <c r="AE77" s="261"/>
      <c r="AF77" s="261"/>
      <c r="AG77" s="261"/>
      <c r="AH77" s="261"/>
      <c r="AI77" s="261"/>
      <c r="AJ77" s="69"/>
    </row>
    <row r="78" spans="2:36" ht="30" customHeight="1" x14ac:dyDescent="0.35">
      <c r="B78" s="91"/>
      <c r="C78" s="167"/>
      <c r="D78" s="92"/>
      <c r="E78" s="261" t="s">
        <v>572</v>
      </c>
      <c r="F78" s="261"/>
      <c r="G78" s="261"/>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69"/>
    </row>
    <row r="79" spans="2:36" ht="30" customHeight="1" x14ac:dyDescent="0.35">
      <c r="B79" s="91"/>
      <c r="C79" s="167"/>
      <c r="D79" s="92"/>
      <c r="E79" s="261" t="s">
        <v>573</v>
      </c>
      <c r="F79" s="261"/>
      <c r="G79" s="261"/>
      <c r="H79" s="261"/>
      <c r="I79" s="261"/>
      <c r="J79" s="261"/>
      <c r="K79" s="261"/>
      <c r="L79" s="261"/>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261"/>
      <c r="AJ79" s="69"/>
    </row>
    <row r="80" spans="2:36" ht="45" customHeight="1" x14ac:dyDescent="0.35">
      <c r="B80" s="91"/>
      <c r="C80" s="168"/>
      <c r="D80" s="92"/>
      <c r="E80" s="261" t="s">
        <v>574</v>
      </c>
      <c r="F80" s="261"/>
      <c r="G80" s="261"/>
      <c r="H80" s="261"/>
      <c r="I80" s="261"/>
      <c r="J80" s="261"/>
      <c r="K80" s="261"/>
      <c r="L80" s="261"/>
      <c r="M80" s="261"/>
      <c r="N80" s="261"/>
      <c r="O80" s="261"/>
      <c r="P80" s="261"/>
      <c r="Q80" s="261"/>
      <c r="R80" s="261"/>
      <c r="S80" s="261"/>
      <c r="T80" s="261"/>
      <c r="U80" s="261"/>
      <c r="V80" s="261"/>
      <c r="W80" s="261"/>
      <c r="X80" s="261"/>
      <c r="Y80" s="261"/>
      <c r="Z80" s="261"/>
      <c r="AA80" s="261"/>
      <c r="AB80" s="261"/>
      <c r="AC80" s="261"/>
      <c r="AD80" s="261"/>
      <c r="AE80" s="261"/>
      <c r="AF80" s="261"/>
      <c r="AG80" s="261"/>
      <c r="AH80" s="261"/>
      <c r="AI80" s="261"/>
      <c r="AJ80" s="69"/>
    </row>
    <row r="81" spans="2:37" ht="21" customHeight="1" thickBot="1" x14ac:dyDescent="0.4">
      <c r="B81" s="91"/>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69"/>
    </row>
    <row r="82" spans="2:37" thickBot="1" x14ac:dyDescent="0.4">
      <c r="B82" s="345" t="s">
        <v>651</v>
      </c>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443" t="s">
        <v>7</v>
      </c>
      <c r="AC82" s="444"/>
      <c r="AD82" s="444"/>
      <c r="AE82" s="444"/>
      <c r="AF82" s="444"/>
      <c r="AG82" s="444"/>
      <c r="AH82" s="444"/>
      <c r="AI82" s="444"/>
      <c r="AJ82" s="445"/>
    </row>
    <row r="83" spans="2:37" ht="21" customHeight="1" x14ac:dyDescent="0.35">
      <c r="B83" s="266" t="s">
        <v>8</v>
      </c>
      <c r="C83" s="267"/>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69"/>
    </row>
    <row r="84" spans="2:37" ht="21" customHeight="1" x14ac:dyDescent="0.35">
      <c r="B84" s="91" t="s">
        <v>9</v>
      </c>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69"/>
    </row>
    <row r="85" spans="2:37" ht="21" customHeight="1" x14ac:dyDescent="0.35">
      <c r="B85" s="91" t="s">
        <v>10</v>
      </c>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69"/>
    </row>
    <row r="86" spans="2:37" ht="21" customHeight="1" thickBot="1" x14ac:dyDescent="0.4">
      <c r="B86" s="91" t="s">
        <v>2</v>
      </c>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69"/>
    </row>
    <row r="87" spans="2:37" thickBot="1" x14ac:dyDescent="0.4">
      <c r="B87" s="345" t="s">
        <v>652</v>
      </c>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33" t="s">
        <v>0</v>
      </c>
      <c r="AC87" s="334"/>
      <c r="AD87" s="334"/>
      <c r="AE87" s="334"/>
      <c r="AF87" s="334"/>
      <c r="AG87" s="334"/>
      <c r="AH87" s="334"/>
      <c r="AI87" s="334"/>
      <c r="AJ87" s="442"/>
    </row>
    <row r="88" spans="2:37" ht="15" customHeight="1" x14ac:dyDescent="0.35">
      <c r="B88" s="266" t="s">
        <v>11</v>
      </c>
      <c r="C88" s="267"/>
      <c r="D88" s="267"/>
      <c r="E88" s="267"/>
      <c r="F88" s="267"/>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67"/>
      <c r="AF88" s="267"/>
      <c r="AG88" s="267"/>
      <c r="AH88" s="267"/>
      <c r="AI88" s="267"/>
      <c r="AJ88" s="69"/>
    </row>
    <row r="89" spans="2:37" ht="21" customHeight="1" x14ac:dyDescent="0.35">
      <c r="B89" s="278" t="s">
        <v>591</v>
      </c>
      <c r="C89" s="279"/>
      <c r="D89" s="279"/>
      <c r="H89" s="279" t="s">
        <v>10</v>
      </c>
      <c r="I89" s="279"/>
      <c r="J89" s="279"/>
      <c r="K89" s="483"/>
      <c r="L89" s="483"/>
      <c r="M89" s="483"/>
      <c r="N89" s="483"/>
      <c r="O89" s="483"/>
      <c r="P89" s="483"/>
      <c r="Q89" s="483"/>
      <c r="R89" s="483"/>
      <c r="S89" s="279" t="s">
        <v>2</v>
      </c>
      <c r="T89" s="279"/>
      <c r="U89" s="483"/>
      <c r="V89" s="483"/>
      <c r="W89" s="483"/>
      <c r="X89" s="483"/>
      <c r="Y89" s="483"/>
      <c r="Z89" s="483"/>
      <c r="AA89" s="483"/>
      <c r="AB89" s="483"/>
      <c r="AC89" s="483"/>
      <c r="AD89" s="483"/>
      <c r="AE89" s="483"/>
      <c r="AF89" s="483"/>
      <c r="AG89" s="483"/>
      <c r="AH89" s="483"/>
      <c r="AI89" s="483"/>
      <c r="AJ89" s="69"/>
    </row>
    <row r="90" spans="2:37" ht="21" customHeight="1" x14ac:dyDescent="0.35">
      <c r="B90" s="21"/>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2"/>
    </row>
    <row r="91" spans="2:37" ht="20.149999999999999" customHeight="1" x14ac:dyDescent="0.35">
      <c r="B91" s="46" t="s">
        <v>12</v>
      </c>
      <c r="U91" s="20" t="s">
        <v>13</v>
      </c>
      <c r="AH91" s="32"/>
      <c r="AJ91" s="47"/>
      <c r="AK91" s="23"/>
    </row>
    <row r="92" spans="2:37" s="23" customFormat="1" ht="20.149999999999999" customHeight="1" thickBot="1" x14ac:dyDescent="0.4">
      <c r="B92" s="70" t="s">
        <v>14</v>
      </c>
      <c r="C92" s="48"/>
      <c r="D92" s="48"/>
      <c r="E92" s="441" t="s">
        <v>15</v>
      </c>
      <c r="F92" s="441"/>
      <c r="G92" s="441"/>
      <c r="H92" s="441"/>
      <c r="I92" s="441"/>
      <c r="J92" s="48"/>
      <c r="K92" s="48"/>
      <c r="L92" s="48"/>
      <c r="M92" s="48"/>
      <c r="N92" s="48"/>
      <c r="O92" s="48"/>
      <c r="P92" s="48"/>
      <c r="Q92" s="48"/>
      <c r="R92" s="48"/>
      <c r="S92" s="48"/>
      <c r="T92" s="48"/>
      <c r="U92" s="441" t="s">
        <v>16</v>
      </c>
      <c r="V92" s="441"/>
      <c r="W92" s="441"/>
      <c r="X92" s="441"/>
      <c r="Y92" s="441"/>
      <c r="Z92" s="441"/>
      <c r="AA92" s="441"/>
      <c r="AB92" s="441"/>
      <c r="AC92" s="441"/>
      <c r="AD92" s="441"/>
      <c r="AE92" s="441"/>
      <c r="AF92" s="441"/>
      <c r="AG92" s="441"/>
      <c r="AH92" s="441"/>
      <c r="AI92" s="441"/>
      <c r="AJ92" s="49"/>
      <c r="AK92" s="20"/>
    </row>
    <row r="93" spans="2:37" ht="14.5" x14ac:dyDescent="0.35"/>
  </sheetData>
  <mergeCells count="138">
    <mergeCell ref="E92:I92"/>
    <mergeCell ref="U92:AI92"/>
    <mergeCell ref="J16:N16"/>
    <mergeCell ref="B23:E23"/>
    <mergeCell ref="B25:H25"/>
    <mergeCell ref="B83:C83"/>
    <mergeCell ref="B87:AA87"/>
    <mergeCell ref="AB87:AJ87"/>
    <mergeCell ref="B89:D89"/>
    <mergeCell ref="H89:J89"/>
    <mergeCell ref="K89:R89"/>
    <mergeCell ref="S89:T89"/>
    <mergeCell ref="U89:AI89"/>
    <mergeCell ref="E77:AI77"/>
    <mergeCell ref="E78:AI78"/>
    <mergeCell ref="E79:AI79"/>
    <mergeCell ref="E80:AI80"/>
    <mergeCell ref="B82:AA82"/>
    <mergeCell ref="AB82:AJ82"/>
    <mergeCell ref="B71:AI71"/>
    <mergeCell ref="B72:AI72"/>
    <mergeCell ref="B73:AI73"/>
    <mergeCell ref="B74:AI74"/>
    <mergeCell ref="B75:AA75"/>
    <mergeCell ref="AB75:AJ75"/>
    <mergeCell ref="B65:AI65"/>
    <mergeCell ref="B66:AI66"/>
    <mergeCell ref="B67:AI67"/>
    <mergeCell ref="B68:AI68"/>
    <mergeCell ref="B69:AI69"/>
    <mergeCell ref="B70:AI70"/>
    <mergeCell ref="B59:AI59"/>
    <mergeCell ref="B60:AI60"/>
    <mergeCell ref="B61:AI61"/>
    <mergeCell ref="B62:AI62"/>
    <mergeCell ref="B63:AI63"/>
    <mergeCell ref="B64:AI64"/>
    <mergeCell ref="B53:AI53"/>
    <mergeCell ref="B54:AI54"/>
    <mergeCell ref="B55:AI55"/>
    <mergeCell ref="B56:AI56"/>
    <mergeCell ref="B57:AI57"/>
    <mergeCell ref="B58:AI58"/>
    <mergeCell ref="B44:AA44"/>
    <mergeCell ref="AB44:AJ44"/>
    <mergeCell ref="B50:AA50"/>
    <mergeCell ref="AB50:AJ50"/>
    <mergeCell ref="B51:AI51"/>
    <mergeCell ref="B52:AI52"/>
    <mergeCell ref="D40:AH40"/>
    <mergeCell ref="E41:O41"/>
    <mergeCell ref="Q41:Z41"/>
    <mergeCell ref="AB41:AC41"/>
    <mergeCell ref="B42:C43"/>
    <mergeCell ref="K42:P42"/>
    <mergeCell ref="R42:Y42"/>
    <mergeCell ref="AA42:AG42"/>
    <mergeCell ref="B39:G39"/>
    <mergeCell ref="K39:M39"/>
    <mergeCell ref="P39:U39"/>
    <mergeCell ref="W39:X39"/>
    <mergeCell ref="AA39:AC39"/>
    <mergeCell ref="AE39:AI39"/>
    <mergeCell ref="B37:AA37"/>
    <mergeCell ref="AB37:AI37"/>
    <mergeCell ref="B38:F38"/>
    <mergeCell ref="G38:O38"/>
    <mergeCell ref="Q38:AA38"/>
    <mergeCell ref="AB38:AI38"/>
    <mergeCell ref="C36:D36"/>
    <mergeCell ref="E36:G36"/>
    <mergeCell ref="H36:Q36"/>
    <mergeCell ref="R36:W36"/>
    <mergeCell ref="X36:AI36"/>
    <mergeCell ref="C35:D35"/>
    <mergeCell ref="E35:G35"/>
    <mergeCell ref="C34:D34"/>
    <mergeCell ref="E34:G34"/>
    <mergeCell ref="H34:Q34"/>
    <mergeCell ref="R34:W34"/>
    <mergeCell ref="X34:AI34"/>
    <mergeCell ref="H35:Q35"/>
    <mergeCell ref="R35:W35"/>
    <mergeCell ref="X35:AI35"/>
    <mergeCell ref="C33:D33"/>
    <mergeCell ref="E33:G33"/>
    <mergeCell ref="C32:D32"/>
    <mergeCell ref="E32:G32"/>
    <mergeCell ref="H32:Q32"/>
    <mergeCell ref="R32:W32"/>
    <mergeCell ref="X32:AI32"/>
    <mergeCell ref="H33:Q33"/>
    <mergeCell ref="R33:W33"/>
    <mergeCell ref="X33:AI33"/>
    <mergeCell ref="Y27:AG27"/>
    <mergeCell ref="K28:N28"/>
    <mergeCell ref="Q28:W28"/>
    <mergeCell ref="Y28:AG28"/>
    <mergeCell ref="B21:E21"/>
    <mergeCell ref="S21:V21"/>
    <mergeCell ref="B26:AA26"/>
    <mergeCell ref="C31:D31"/>
    <mergeCell ref="E31:G31"/>
    <mergeCell ref="H31:Q31"/>
    <mergeCell ref="R31:W31"/>
    <mergeCell ref="X31:AI31"/>
    <mergeCell ref="B29:B30"/>
    <mergeCell ref="C29:D30"/>
    <mergeCell ref="E29:G30"/>
    <mergeCell ref="H29:W29"/>
    <mergeCell ref="X29:AI29"/>
    <mergeCell ref="H30:Q30"/>
    <mergeCell ref="R30:W30"/>
    <mergeCell ref="X30:AI30"/>
    <mergeCell ref="B88:AI88"/>
    <mergeCell ref="D2:AI2"/>
    <mergeCell ref="D3:W3"/>
    <mergeCell ref="Y3:AI3"/>
    <mergeCell ref="AH4:AI4"/>
    <mergeCell ref="B5:AA5"/>
    <mergeCell ref="AB5:AI5"/>
    <mergeCell ref="B16:I16"/>
    <mergeCell ref="T16:W16"/>
    <mergeCell ref="B17:I17"/>
    <mergeCell ref="J17:AI17"/>
    <mergeCell ref="K20:Q20"/>
    <mergeCell ref="Z20:AE20"/>
    <mergeCell ref="B15:H15"/>
    <mergeCell ref="I15:K15"/>
    <mergeCell ref="B6:C6"/>
    <mergeCell ref="D6:F6"/>
    <mergeCell ref="W6:X6"/>
    <mergeCell ref="B13:C13"/>
    <mergeCell ref="B14:AA14"/>
    <mergeCell ref="AB14:AI14"/>
    <mergeCell ref="AB26:AI26"/>
    <mergeCell ref="K27:N27"/>
    <mergeCell ref="Q27:W27"/>
  </mergeCells>
  <dataValidations count="2">
    <dataValidation type="list" allowBlank="1" showInputMessage="1" showErrorMessage="1" sqref="H39:I39 N39 P39 K39" xr:uid="{D4F2E3E9-6565-4D29-9919-E5F9B5007E36}">
      <formula1>#REF!</formula1>
    </dataValidation>
    <dataValidation type="list" allowBlank="1" showInputMessage="1" showErrorMessage="1" sqref="AB45:AD49 J25 AB18:AD19 AB23:AB24 W24 AB22:AD22" xr:uid="{66D53050-4A11-4C6D-BBF4-90A57F8020B1}">
      <formula1>$A$9:$A$10</formula1>
    </dataValidation>
  </dataValidations>
  <pageMargins left="0.511811024" right="0.511811024" top="0.78740157499999996" bottom="0.78740157499999996" header="0.31496062000000002" footer="0.31496062000000002"/>
  <pageSetup scale="29" orientation="portrait" r:id="rId1"/>
  <headerFooter>
    <oddHeader>&amp;C&amp;"Arial"&amp;8&amp;K000000 INTERNAL&amp;1#_x000D_&amp;"Calibri"&amp;11&amp;K000000&amp;"Calibri"&amp;11&amp;K000000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BB791-1CD0-4825-9725-40B21F7C5DBD}">
  <sheetPr codeName="Planilha7">
    <tabColor rgb="FF00B050"/>
  </sheetPr>
  <dimension ref="B1:AK95"/>
  <sheetViews>
    <sheetView showGridLines="0" view="pageBreakPreview" zoomScaleNormal="90" zoomScaleSheetLayoutView="100" workbookViewId="0">
      <selection activeCell="AB5" sqref="AB5:AI5"/>
    </sheetView>
  </sheetViews>
  <sheetFormatPr defaultColWidth="9.1796875" defaultRowHeight="14.5" zeroHeight="1" x14ac:dyDescent="0.35"/>
  <cols>
    <col min="1" max="1" width="3.54296875" style="20" customWidth="1"/>
    <col min="2" max="2" width="17.81640625" style="20" customWidth="1"/>
    <col min="3" max="3" width="6.26953125" style="20" customWidth="1"/>
    <col min="4" max="18" width="3.7265625" style="20" customWidth="1"/>
    <col min="19" max="19" width="7.1796875" style="20" customWidth="1"/>
    <col min="20" max="22" width="3.7265625" style="20" customWidth="1"/>
    <col min="23" max="23" width="4.26953125" style="20" customWidth="1"/>
    <col min="24" max="25" width="3.7265625" style="20" customWidth="1"/>
    <col min="26" max="26" width="5.26953125" style="20" customWidth="1"/>
    <col min="27" max="35" width="3.7265625" style="20" customWidth="1"/>
    <col min="36" max="36" width="0.1796875" style="20" customWidth="1"/>
    <col min="37" max="37" width="3.54296875" style="20" customWidth="1"/>
    <col min="38" max="16384" width="9.1796875" style="20"/>
  </cols>
  <sheetData>
    <row r="1" spans="2:36" x14ac:dyDescent="0.35">
      <c r="B1" s="50"/>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51"/>
    </row>
    <row r="2" spans="2:36" ht="24.75" customHeight="1" x14ac:dyDescent="0.35">
      <c r="B2" s="46"/>
      <c r="D2" s="245" t="s">
        <v>325</v>
      </c>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47"/>
    </row>
    <row r="3" spans="2:36" x14ac:dyDescent="0.35">
      <c r="B3" s="46"/>
      <c r="D3" s="468" t="s">
        <v>643</v>
      </c>
      <c r="E3" s="468"/>
      <c r="F3" s="468"/>
      <c r="G3" s="468"/>
      <c r="H3" s="468"/>
      <c r="I3" s="468"/>
      <c r="J3" s="468"/>
      <c r="K3" s="468"/>
      <c r="L3" s="468"/>
      <c r="M3" s="468"/>
      <c r="N3" s="468"/>
      <c r="O3" s="468"/>
      <c r="P3" s="468"/>
      <c r="Q3" s="468"/>
      <c r="R3" s="468"/>
      <c r="S3" s="468"/>
      <c r="T3" s="468"/>
      <c r="U3" s="468"/>
      <c r="V3" s="468"/>
      <c r="W3" s="468"/>
      <c r="X3" s="172"/>
      <c r="Y3" s="469" t="s">
        <v>677</v>
      </c>
      <c r="Z3" s="469"/>
      <c r="AA3" s="469"/>
      <c r="AB3" s="469"/>
      <c r="AC3" s="469"/>
      <c r="AD3" s="469"/>
      <c r="AE3" s="469"/>
      <c r="AF3" s="469"/>
      <c r="AG3" s="469"/>
      <c r="AH3" s="469"/>
      <c r="AI3" s="469"/>
      <c r="AJ3" s="47"/>
    </row>
    <row r="4" spans="2:36" ht="15" thickBot="1" x14ac:dyDescent="0.4">
      <c r="B4" s="46"/>
      <c r="AH4" s="256" t="s">
        <v>802</v>
      </c>
      <c r="AI4" s="256"/>
      <c r="AJ4" s="47"/>
    </row>
    <row r="5" spans="2:36" ht="15" thickBot="1" x14ac:dyDescent="0.4">
      <c r="B5" s="270" t="s">
        <v>462</v>
      </c>
      <c r="C5" s="271"/>
      <c r="D5" s="271"/>
      <c r="E5" s="271"/>
      <c r="F5" s="271"/>
      <c r="G5" s="271"/>
      <c r="H5" s="271"/>
      <c r="I5" s="271"/>
      <c r="J5" s="271"/>
      <c r="K5" s="271"/>
      <c r="L5" s="271"/>
      <c r="M5" s="271"/>
      <c r="N5" s="271"/>
      <c r="O5" s="271"/>
      <c r="P5" s="271"/>
      <c r="Q5" s="271"/>
      <c r="R5" s="271"/>
      <c r="S5" s="271"/>
      <c r="T5" s="271"/>
      <c r="U5" s="271"/>
      <c r="V5" s="271"/>
      <c r="W5" s="271"/>
      <c r="X5" s="271"/>
      <c r="Y5" s="271"/>
      <c r="Z5" s="271"/>
      <c r="AA5" s="272"/>
      <c r="AB5" s="273" t="s">
        <v>0</v>
      </c>
      <c r="AC5" s="273"/>
      <c r="AD5" s="273"/>
      <c r="AE5" s="273"/>
      <c r="AF5" s="273"/>
      <c r="AG5" s="273"/>
      <c r="AH5" s="273"/>
      <c r="AI5" s="274"/>
      <c r="AJ5" s="107"/>
    </row>
    <row r="6" spans="2:36" ht="20.149999999999999" customHeight="1" x14ac:dyDescent="0.35">
      <c r="B6" s="275" t="s">
        <v>578</v>
      </c>
      <c r="C6" s="276"/>
      <c r="D6" s="277"/>
      <c r="E6" s="277"/>
      <c r="F6" s="277"/>
      <c r="W6" s="259"/>
      <c r="X6" s="259"/>
      <c r="AB6" s="74"/>
      <c r="AC6" s="74"/>
      <c r="AD6" s="74"/>
      <c r="AE6" s="74"/>
      <c r="AF6" s="74"/>
      <c r="AG6" s="74"/>
      <c r="AH6" s="74"/>
      <c r="AI6" s="74"/>
      <c r="AJ6" s="75"/>
    </row>
    <row r="7" spans="2:36" ht="20.149999999999999" customHeight="1" x14ac:dyDescent="0.35">
      <c r="B7" s="108" t="s">
        <v>358</v>
      </c>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5"/>
    </row>
    <row r="8" spans="2:36" ht="20.149999999999999" customHeight="1" x14ac:dyDescent="0.35">
      <c r="B8" s="108" t="s">
        <v>359</v>
      </c>
      <c r="R8" s="20" t="s">
        <v>360</v>
      </c>
      <c r="Y8" s="20" t="s">
        <v>1</v>
      </c>
      <c r="AJ8" s="75"/>
    </row>
    <row r="9" spans="2:36" ht="20.149999999999999" customHeight="1" x14ac:dyDescent="0.35">
      <c r="B9" s="108" t="s">
        <v>361</v>
      </c>
      <c r="J9" s="20" t="s">
        <v>362</v>
      </c>
      <c r="M9" s="74"/>
      <c r="N9" s="74"/>
      <c r="O9" s="74"/>
      <c r="P9" s="74"/>
      <c r="Q9" s="74"/>
      <c r="R9" s="74"/>
      <c r="S9" s="74"/>
      <c r="T9" s="74"/>
      <c r="U9" s="74"/>
      <c r="V9" s="74"/>
      <c r="W9" s="74"/>
      <c r="X9" s="74"/>
      <c r="Y9" s="74"/>
      <c r="Z9" s="74"/>
      <c r="AA9" s="74"/>
      <c r="AB9" s="74"/>
      <c r="AC9" s="74"/>
      <c r="AD9" s="74"/>
      <c r="AE9" s="74"/>
      <c r="AF9" s="74"/>
      <c r="AG9" s="74"/>
      <c r="AH9" s="74"/>
      <c r="AI9" s="74"/>
      <c r="AJ9" s="75"/>
    </row>
    <row r="10" spans="2:36" ht="20.149999999999999" customHeight="1" x14ac:dyDescent="0.35">
      <c r="B10" s="108" t="s">
        <v>2</v>
      </c>
      <c r="M10" s="74"/>
      <c r="N10" s="74"/>
      <c r="O10" s="74"/>
      <c r="P10" s="74"/>
      <c r="Q10" s="74"/>
      <c r="R10" s="74"/>
      <c r="S10" s="74"/>
      <c r="T10" s="74"/>
      <c r="U10" s="74"/>
      <c r="V10" s="74"/>
      <c r="W10" s="74"/>
      <c r="X10" s="74"/>
      <c r="Y10" s="74"/>
      <c r="Z10" s="74"/>
      <c r="AA10" s="74"/>
      <c r="AB10" s="74"/>
      <c r="AC10" s="74"/>
      <c r="AD10" s="74"/>
      <c r="AE10" s="74"/>
      <c r="AF10" s="74"/>
      <c r="AG10" s="74"/>
      <c r="AH10" s="74"/>
      <c r="AI10" s="74"/>
      <c r="AJ10" s="75"/>
    </row>
    <row r="11" spans="2:36" ht="20.149999999999999" customHeight="1" x14ac:dyDescent="0.35">
      <c r="B11" s="109" t="s">
        <v>363</v>
      </c>
      <c r="J11" s="20" t="s">
        <v>364</v>
      </c>
      <c r="M11" s="74"/>
      <c r="N11" s="74"/>
      <c r="O11" s="74"/>
      <c r="P11" s="74"/>
      <c r="Q11" s="74"/>
      <c r="R11" s="74"/>
      <c r="S11" s="74"/>
      <c r="T11" s="74"/>
      <c r="U11" s="74"/>
      <c r="V11" s="74"/>
      <c r="W11" s="74"/>
      <c r="X11" s="74"/>
      <c r="Y11" s="74"/>
      <c r="Z11" s="74"/>
      <c r="AA11" s="74"/>
      <c r="AB11" s="74"/>
      <c r="AC11" s="74"/>
      <c r="AD11" s="74"/>
      <c r="AE11" s="74"/>
      <c r="AF11" s="74"/>
      <c r="AG11" s="74"/>
      <c r="AH11" s="74"/>
      <c r="AI11" s="74"/>
      <c r="AJ11" s="75"/>
    </row>
    <row r="12" spans="2:36" ht="20.149999999999999" customHeight="1" x14ac:dyDescent="0.35">
      <c r="B12" s="108" t="s">
        <v>365</v>
      </c>
      <c r="C12" s="74"/>
      <c r="D12" s="74"/>
      <c r="E12" s="74"/>
      <c r="F12" s="74"/>
      <c r="G12" s="74"/>
      <c r="H12" s="110"/>
      <c r="I12" s="110"/>
      <c r="J12" s="110"/>
      <c r="K12" s="110"/>
      <c r="L12" s="110"/>
      <c r="M12" s="110"/>
      <c r="N12" s="110"/>
      <c r="O12" s="110"/>
      <c r="P12" s="110"/>
      <c r="Q12" s="110"/>
      <c r="R12" s="74"/>
      <c r="S12" s="74"/>
      <c r="T12" s="74"/>
      <c r="U12" s="74"/>
      <c r="V12" s="74"/>
      <c r="W12" s="74"/>
      <c r="X12" s="74"/>
      <c r="Y12" s="74"/>
      <c r="Z12" s="74"/>
      <c r="AA12" s="74"/>
      <c r="AB12" s="74"/>
      <c r="AC12" s="74"/>
      <c r="AD12" s="74"/>
      <c r="AE12" s="74"/>
      <c r="AF12" s="74"/>
      <c r="AG12" s="74"/>
      <c r="AH12" s="74"/>
      <c r="AI12" s="74"/>
      <c r="AJ12" s="75"/>
    </row>
    <row r="13" spans="2:36" ht="20.149999999999999" customHeight="1" thickBot="1" x14ac:dyDescent="0.4">
      <c r="B13" s="260" t="s">
        <v>463</v>
      </c>
      <c r="C13" s="261"/>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111"/>
    </row>
    <row r="14" spans="2:36" ht="15" thickBot="1" x14ac:dyDescent="0.4">
      <c r="B14" s="376" t="s">
        <v>366</v>
      </c>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377"/>
      <c r="AB14" s="264" t="s">
        <v>0</v>
      </c>
      <c r="AC14" s="264"/>
      <c r="AD14" s="264"/>
      <c r="AE14" s="264"/>
      <c r="AF14" s="264"/>
      <c r="AG14" s="264"/>
      <c r="AH14" s="264"/>
      <c r="AI14" s="265"/>
      <c r="AJ14" s="76"/>
    </row>
    <row r="15" spans="2:36" ht="27" customHeight="1" x14ac:dyDescent="0.35">
      <c r="B15" s="266" t="s">
        <v>579</v>
      </c>
      <c r="C15" s="267"/>
      <c r="D15" s="267"/>
      <c r="E15" s="267"/>
      <c r="F15" s="267"/>
      <c r="G15" s="267"/>
      <c r="H15" s="267"/>
      <c r="I15" s="268" t="s">
        <v>3</v>
      </c>
      <c r="J15" s="268"/>
      <c r="K15" s="268"/>
      <c r="L15" s="45" t="s">
        <v>367</v>
      </c>
      <c r="M15" s="45"/>
      <c r="N15" s="45"/>
      <c r="O15" s="45"/>
      <c r="P15" s="45"/>
      <c r="Q15" s="45"/>
      <c r="R15" s="45" t="s">
        <v>4</v>
      </c>
      <c r="S15" s="45"/>
      <c r="T15" s="45" t="s">
        <v>367</v>
      </c>
      <c r="U15" s="45"/>
      <c r="V15" s="45"/>
      <c r="W15" s="45"/>
      <c r="X15" s="45"/>
      <c r="Y15" s="45"/>
      <c r="Z15" s="45"/>
      <c r="AA15" s="45"/>
      <c r="AB15" s="45"/>
      <c r="AC15" s="45"/>
      <c r="AD15" s="45"/>
      <c r="AE15" s="45"/>
      <c r="AF15" s="45"/>
      <c r="AG15" s="45"/>
      <c r="AH15" s="45"/>
      <c r="AI15" s="51"/>
      <c r="AJ15" s="77"/>
    </row>
    <row r="16" spans="2:36" ht="20.149999999999999" customHeight="1" x14ac:dyDescent="0.35">
      <c r="B16" s="278" t="s">
        <v>680</v>
      </c>
      <c r="C16" s="279"/>
      <c r="D16" s="279"/>
      <c r="E16" s="279"/>
      <c r="F16" s="279"/>
      <c r="G16" s="279"/>
      <c r="H16" s="279"/>
      <c r="I16" s="279"/>
      <c r="J16" s="288"/>
      <c r="K16" s="289"/>
      <c r="L16" s="289"/>
      <c r="M16" s="289"/>
      <c r="N16" s="325"/>
      <c r="U16" s="259"/>
      <c r="V16" s="259"/>
      <c r="W16" s="259"/>
      <c r="X16" s="259"/>
      <c r="AI16" s="47"/>
      <c r="AJ16" s="77"/>
    </row>
    <row r="17" spans="2:36" ht="18.75" customHeight="1" x14ac:dyDescent="0.35">
      <c r="B17" s="278" t="s">
        <v>653</v>
      </c>
      <c r="C17" s="279"/>
      <c r="D17" s="279"/>
      <c r="E17" s="279"/>
      <c r="F17" s="279"/>
      <c r="G17" s="279"/>
      <c r="H17" s="279"/>
      <c r="I17" s="279"/>
      <c r="J17" s="288"/>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90"/>
      <c r="AJ17" s="47"/>
    </row>
    <row r="18" spans="2:36" ht="20.149999999999999" customHeight="1" x14ac:dyDescent="0.35">
      <c r="B18" s="93" t="s">
        <v>368</v>
      </c>
      <c r="J18" s="193"/>
      <c r="K18" s="20" t="s">
        <v>375</v>
      </c>
      <c r="R18" s="193"/>
      <c r="S18" s="20" t="s">
        <v>376</v>
      </c>
      <c r="AI18" s="47"/>
      <c r="AJ18" s="77"/>
    </row>
    <row r="19" spans="2:36" ht="20.149999999999999" customHeight="1" x14ac:dyDescent="0.35">
      <c r="B19" s="93" t="s">
        <v>373</v>
      </c>
      <c r="J19" s="65"/>
      <c r="K19" s="94" t="s">
        <v>715</v>
      </c>
      <c r="L19" s="94"/>
      <c r="M19" s="94"/>
      <c r="N19" s="94"/>
      <c r="O19" s="94"/>
      <c r="P19" s="94"/>
      <c r="Q19" s="94"/>
      <c r="R19" s="65"/>
      <c r="S19" s="94" t="s">
        <v>716</v>
      </c>
      <c r="T19" s="94"/>
      <c r="U19" s="94"/>
      <c r="V19" s="94"/>
      <c r="W19" s="94"/>
      <c r="X19" s="94"/>
      <c r="Y19" s="65"/>
      <c r="Z19" s="94" t="s">
        <v>717</v>
      </c>
      <c r="AI19" s="47"/>
      <c r="AJ19" s="77"/>
    </row>
    <row r="20" spans="2:36" ht="20.149999999999999" customHeight="1" x14ac:dyDescent="0.35">
      <c r="B20" s="46"/>
      <c r="C20" s="94"/>
      <c r="D20" s="94"/>
      <c r="E20" s="32"/>
      <c r="F20" s="32"/>
      <c r="G20" s="32"/>
      <c r="H20" s="32"/>
      <c r="J20" s="65"/>
      <c r="K20" s="287" t="s">
        <v>737</v>
      </c>
      <c r="L20" s="279"/>
      <c r="M20" s="279"/>
      <c r="N20" s="279"/>
      <c r="O20" s="279"/>
      <c r="P20" s="279"/>
      <c r="Q20" s="279"/>
      <c r="R20" s="279"/>
      <c r="S20" s="279"/>
      <c r="U20" s="94"/>
      <c r="V20" s="279"/>
      <c r="W20" s="279"/>
      <c r="X20" s="279"/>
      <c r="Y20" s="279"/>
      <c r="Z20" s="279"/>
      <c r="AA20" s="279"/>
      <c r="AB20" s="279"/>
      <c r="AC20" s="279"/>
      <c r="AD20" s="279"/>
      <c r="AE20" s="279"/>
      <c r="AG20" s="32"/>
      <c r="AH20" s="32"/>
      <c r="AI20" s="57"/>
      <c r="AJ20" s="112"/>
    </row>
    <row r="21" spans="2:36" ht="20.149999999999999" customHeight="1" x14ac:dyDescent="0.35">
      <c r="B21" s="93" t="s">
        <v>372</v>
      </c>
      <c r="C21" s="94"/>
      <c r="D21" s="94"/>
      <c r="E21" s="32"/>
      <c r="F21" s="32"/>
      <c r="G21" s="32"/>
      <c r="H21" s="32"/>
      <c r="I21" s="32"/>
      <c r="J21" s="63"/>
      <c r="K21" s="94">
        <v>75</v>
      </c>
      <c r="L21" s="32"/>
      <c r="M21" s="32"/>
      <c r="N21" s="63"/>
      <c r="O21" s="353">
        <v>112.5</v>
      </c>
      <c r="P21" s="259"/>
      <c r="Q21" s="32"/>
      <c r="R21" s="63"/>
      <c r="S21" s="94">
        <v>225</v>
      </c>
      <c r="Y21" s="63"/>
      <c r="Z21" s="94" t="s">
        <v>721</v>
      </c>
      <c r="AB21" s="32"/>
      <c r="AC21" s="32"/>
      <c r="AD21" s="113"/>
      <c r="AI21" s="47"/>
      <c r="AJ21" s="78"/>
    </row>
    <row r="22" spans="2:36" ht="20.149999999999999" customHeight="1" x14ac:dyDescent="0.35">
      <c r="B22" s="93"/>
      <c r="C22" s="94"/>
      <c r="D22" s="94"/>
      <c r="E22" s="32"/>
      <c r="F22" s="32"/>
      <c r="G22" s="32"/>
      <c r="H22" s="32"/>
      <c r="I22" s="32"/>
      <c r="K22" s="94"/>
      <c r="L22" s="32"/>
      <c r="M22" s="32"/>
      <c r="O22" s="32"/>
      <c r="P22" s="32"/>
      <c r="Q22" s="32"/>
      <c r="S22" s="94"/>
      <c r="V22" s="32"/>
      <c r="W22" s="32"/>
      <c r="X22" s="32"/>
      <c r="Z22" s="94"/>
      <c r="AA22" s="32"/>
      <c r="AD22" s="94"/>
      <c r="AI22" s="47"/>
      <c r="AJ22" s="78"/>
    </row>
    <row r="23" spans="2:36" ht="20.149999999999999" customHeight="1" x14ac:dyDescent="0.35">
      <c r="B23" s="93"/>
      <c r="C23" s="94"/>
      <c r="D23" s="94"/>
      <c r="E23" s="32"/>
      <c r="F23" s="32"/>
      <c r="G23" s="32"/>
      <c r="H23" s="32"/>
      <c r="I23" s="32"/>
      <c r="J23" s="56"/>
      <c r="K23" s="287" t="s">
        <v>722</v>
      </c>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47"/>
      <c r="AJ23" s="78"/>
    </row>
    <row r="24" spans="2:36" ht="20.149999999999999" customHeight="1" x14ac:dyDescent="0.35">
      <c r="B24" s="93" t="s">
        <v>720</v>
      </c>
      <c r="C24" s="94"/>
      <c r="D24" s="94"/>
      <c r="E24" s="32"/>
      <c r="F24" s="32"/>
      <c r="G24" s="32"/>
      <c r="H24" s="32"/>
      <c r="I24" s="32"/>
      <c r="K24" s="94"/>
      <c r="L24" s="32"/>
      <c r="M24" s="32"/>
      <c r="O24" s="32"/>
      <c r="P24" s="32"/>
      <c r="Q24" s="32"/>
      <c r="S24" s="94"/>
      <c r="V24" s="32"/>
      <c r="W24" s="32"/>
      <c r="X24" s="32"/>
      <c r="Z24" s="94"/>
      <c r="AA24" s="32"/>
      <c r="AD24" s="32"/>
      <c r="AE24" s="94"/>
      <c r="AF24" s="94"/>
      <c r="AG24" s="94"/>
      <c r="AH24" s="94"/>
      <c r="AI24" s="47"/>
      <c r="AJ24" s="78"/>
    </row>
    <row r="25" spans="2:36" ht="20.149999999999999" customHeight="1" x14ac:dyDescent="0.35">
      <c r="B25" s="93" t="s">
        <v>719</v>
      </c>
      <c r="C25" s="94"/>
      <c r="D25" s="94"/>
      <c r="E25" s="32"/>
      <c r="F25" s="32"/>
      <c r="G25" s="32"/>
      <c r="H25" s="32"/>
      <c r="I25" s="32"/>
      <c r="M25" s="94"/>
      <c r="N25" s="32"/>
      <c r="P25" s="32"/>
      <c r="Q25" s="32"/>
      <c r="R25" s="32"/>
      <c r="S25" s="32"/>
      <c r="T25" s="32"/>
      <c r="W25" s="32"/>
      <c r="X25" s="32"/>
      <c r="Y25" s="32"/>
      <c r="Z25" s="32"/>
      <c r="AA25" s="32"/>
      <c r="AB25" s="32"/>
      <c r="AC25" s="32"/>
      <c r="AD25" s="32"/>
      <c r="AE25" s="32"/>
      <c r="AF25" s="32"/>
      <c r="AG25" s="32"/>
      <c r="AH25" s="32"/>
      <c r="AI25" s="57"/>
      <c r="AJ25" s="78"/>
    </row>
    <row r="26" spans="2:36" ht="20.149999999999999" customHeight="1" x14ac:dyDescent="0.35">
      <c r="B26" s="46"/>
      <c r="C26" s="94"/>
      <c r="D26" s="94"/>
      <c r="E26" s="32"/>
      <c r="F26" s="32"/>
      <c r="G26" s="32"/>
      <c r="H26" s="32"/>
      <c r="I26" s="32"/>
      <c r="M26" s="94"/>
      <c r="N26" s="32"/>
      <c r="P26" s="32"/>
      <c r="Q26" s="32"/>
      <c r="R26" s="32"/>
      <c r="S26" s="32"/>
      <c r="T26" s="32"/>
      <c r="W26" s="32"/>
      <c r="X26" s="32"/>
      <c r="Y26" s="32"/>
      <c r="Z26" s="32"/>
      <c r="AA26" s="32"/>
      <c r="AB26" s="32"/>
      <c r="AC26" s="32"/>
      <c r="AD26" s="32"/>
      <c r="AE26" s="32"/>
      <c r="AF26" s="32"/>
      <c r="AG26" s="32"/>
      <c r="AH26" s="32"/>
      <c r="AI26" s="57"/>
      <c r="AJ26" s="78"/>
    </row>
    <row r="27" spans="2:36" ht="20.149999999999999" customHeight="1" thickBot="1" x14ac:dyDescent="0.4">
      <c r="B27" s="280" t="s">
        <v>687</v>
      </c>
      <c r="C27" s="281"/>
      <c r="D27" s="281"/>
      <c r="E27" s="281"/>
      <c r="F27" s="48"/>
      <c r="G27" s="48"/>
      <c r="H27" s="48"/>
      <c r="I27" s="48"/>
      <c r="J27" s="229"/>
      <c r="K27" s="354" t="s">
        <v>684</v>
      </c>
      <c r="L27" s="281"/>
      <c r="M27" s="281"/>
      <c r="N27" s="281"/>
      <c r="O27" s="184"/>
      <c r="P27" s="184"/>
      <c r="Q27" s="184"/>
      <c r="R27" s="229"/>
      <c r="S27" s="354" t="s">
        <v>685</v>
      </c>
      <c r="T27" s="281"/>
      <c r="U27" s="281"/>
      <c r="V27" s="281"/>
      <c r="W27" s="184"/>
      <c r="X27" s="63"/>
      <c r="Y27" s="136" t="s">
        <v>718</v>
      </c>
      <c r="Z27" s="94"/>
      <c r="AA27" s="94"/>
      <c r="AB27" s="94"/>
      <c r="AC27" s="94"/>
      <c r="AD27" s="184"/>
      <c r="AE27" s="184"/>
      <c r="AF27" s="184"/>
      <c r="AG27" s="184"/>
      <c r="AH27" s="184"/>
      <c r="AI27" s="185"/>
      <c r="AJ27" s="78"/>
    </row>
    <row r="28" spans="2:36" ht="15" thickBot="1" x14ac:dyDescent="0.4">
      <c r="B28" s="345" t="s">
        <v>749</v>
      </c>
      <c r="C28" s="321"/>
      <c r="D28" s="321"/>
      <c r="E28" s="321"/>
      <c r="F28" s="321"/>
      <c r="G28" s="321"/>
      <c r="H28" s="321"/>
      <c r="I28" s="321"/>
      <c r="J28" s="321"/>
      <c r="K28" s="321"/>
      <c r="L28" s="321"/>
      <c r="M28" s="321"/>
      <c r="N28" s="321"/>
      <c r="O28" s="321"/>
      <c r="P28" s="321"/>
      <c r="Q28" s="321"/>
      <c r="R28" s="321"/>
      <c r="S28" s="321"/>
      <c r="T28" s="321"/>
      <c r="U28" s="321"/>
      <c r="V28" s="321"/>
      <c r="W28" s="321"/>
      <c r="X28" s="321"/>
      <c r="Y28" s="321"/>
      <c r="Z28" s="321"/>
      <c r="AA28" s="346"/>
      <c r="AB28" s="251" t="s">
        <v>0</v>
      </c>
      <c r="AC28" s="251"/>
      <c r="AD28" s="251"/>
      <c r="AE28" s="251"/>
      <c r="AF28" s="251"/>
      <c r="AG28" s="251"/>
      <c r="AH28" s="251"/>
      <c r="AI28" s="252"/>
      <c r="AJ28" s="76"/>
    </row>
    <row r="29" spans="2:36" ht="20.149999999999999" customHeight="1" x14ac:dyDescent="0.35">
      <c r="B29" s="155" t="s">
        <v>696</v>
      </c>
      <c r="C29" s="156"/>
      <c r="D29" s="156"/>
      <c r="E29" s="149"/>
      <c r="F29" s="149"/>
      <c r="G29" s="149"/>
      <c r="H29" s="149"/>
      <c r="I29" s="156"/>
      <c r="J29" s="181"/>
      <c r="K29" s="380" t="s">
        <v>698</v>
      </c>
      <c r="L29" s="374"/>
      <c r="M29" s="374"/>
      <c r="N29" s="374"/>
      <c r="O29" s="45"/>
      <c r="P29" s="181"/>
      <c r="Q29" s="380" t="s">
        <v>702</v>
      </c>
      <c r="R29" s="374"/>
      <c r="S29" s="374"/>
      <c r="T29" s="374"/>
      <c r="U29" s="374"/>
      <c r="V29" s="374"/>
      <c r="W29" s="374"/>
      <c r="X29" s="181"/>
      <c r="Y29" s="380" t="s">
        <v>703</v>
      </c>
      <c r="Z29" s="374"/>
      <c r="AA29" s="374"/>
      <c r="AB29" s="374"/>
      <c r="AC29" s="374"/>
      <c r="AD29" s="374"/>
      <c r="AE29" s="374"/>
      <c r="AF29" s="374"/>
      <c r="AG29" s="374"/>
      <c r="AH29" s="149"/>
      <c r="AI29" s="150"/>
      <c r="AJ29" s="78"/>
    </row>
    <row r="30" spans="2:36" ht="20.149999999999999" customHeight="1" x14ac:dyDescent="0.35">
      <c r="B30" s="93" t="s">
        <v>697</v>
      </c>
      <c r="C30" s="94"/>
      <c r="D30" s="94"/>
      <c r="E30" s="32"/>
      <c r="F30" s="32"/>
      <c r="G30" s="32"/>
      <c r="H30" s="32"/>
      <c r="I30" s="94"/>
      <c r="J30" s="179"/>
      <c r="K30" s="287" t="s">
        <v>699</v>
      </c>
      <c r="L30" s="279"/>
      <c r="M30" s="279"/>
      <c r="N30" s="279"/>
      <c r="P30" s="179"/>
      <c r="Q30" s="287" t="s">
        <v>700</v>
      </c>
      <c r="R30" s="279"/>
      <c r="S30" s="279"/>
      <c r="T30" s="279"/>
      <c r="U30" s="279"/>
      <c r="V30" s="279"/>
      <c r="W30" s="279"/>
      <c r="X30" s="179"/>
      <c r="Y30" s="287" t="s">
        <v>701</v>
      </c>
      <c r="Z30" s="279"/>
      <c r="AA30" s="279"/>
      <c r="AB30" s="279"/>
      <c r="AC30" s="279"/>
      <c r="AD30" s="279"/>
      <c r="AE30" s="279"/>
      <c r="AF30" s="279"/>
      <c r="AG30" s="279"/>
      <c r="AH30" s="32"/>
      <c r="AI30" s="57"/>
      <c r="AJ30" s="78"/>
    </row>
    <row r="31" spans="2:36" ht="18" customHeight="1" x14ac:dyDescent="0.35">
      <c r="B31" s="292" t="s">
        <v>745</v>
      </c>
      <c r="C31" s="294" t="s">
        <v>739</v>
      </c>
      <c r="D31" s="295"/>
      <c r="E31" s="294" t="s">
        <v>15</v>
      </c>
      <c r="F31" s="298"/>
      <c r="G31" s="295"/>
      <c r="H31" s="300" t="s">
        <v>644</v>
      </c>
      <c r="I31" s="300"/>
      <c r="J31" s="300"/>
      <c r="K31" s="300"/>
      <c r="L31" s="300"/>
      <c r="M31" s="300"/>
      <c r="N31" s="300"/>
      <c r="O31" s="300"/>
      <c r="P31" s="300"/>
      <c r="Q31" s="300"/>
      <c r="R31" s="300"/>
      <c r="S31" s="300"/>
      <c r="T31" s="300"/>
      <c r="U31" s="300"/>
      <c r="V31" s="300"/>
      <c r="W31" s="300"/>
      <c r="X31" s="301" t="s">
        <v>645</v>
      </c>
      <c r="Y31" s="301"/>
      <c r="Z31" s="301"/>
      <c r="AA31" s="301"/>
      <c r="AB31" s="301"/>
      <c r="AC31" s="301"/>
      <c r="AD31" s="301"/>
      <c r="AE31" s="301"/>
      <c r="AF31" s="301"/>
      <c r="AG31" s="301"/>
      <c r="AH31" s="301"/>
      <c r="AI31" s="302"/>
      <c r="AJ31" s="77"/>
    </row>
    <row r="32" spans="2:36" ht="42" customHeight="1" x14ac:dyDescent="0.35">
      <c r="B32" s="293"/>
      <c r="C32" s="296"/>
      <c r="D32" s="297"/>
      <c r="E32" s="296"/>
      <c r="F32" s="299"/>
      <c r="G32" s="297"/>
      <c r="H32" s="347" t="s">
        <v>646</v>
      </c>
      <c r="I32" s="347"/>
      <c r="J32" s="347"/>
      <c r="K32" s="347"/>
      <c r="L32" s="347"/>
      <c r="M32" s="348" t="s">
        <v>647</v>
      </c>
      <c r="N32" s="349"/>
      <c r="O32" s="349"/>
      <c r="P32" s="349"/>
      <c r="Q32" s="350"/>
      <c r="R32" s="351" t="s">
        <v>662</v>
      </c>
      <c r="S32" s="351"/>
      <c r="T32" s="351"/>
      <c r="U32" s="304" t="s">
        <v>103</v>
      </c>
      <c r="V32" s="304"/>
      <c r="W32" s="305"/>
      <c r="X32" s="312" t="s">
        <v>648</v>
      </c>
      <c r="Y32" s="312"/>
      <c r="Z32" s="312"/>
      <c r="AA32" s="312"/>
      <c r="AB32" s="312"/>
      <c r="AC32" s="306" t="s">
        <v>662</v>
      </c>
      <c r="AD32" s="307"/>
      <c r="AE32" s="307"/>
      <c r="AF32" s="307"/>
      <c r="AG32" s="307"/>
      <c r="AH32" s="307"/>
      <c r="AI32" s="308"/>
      <c r="AJ32" s="77"/>
    </row>
    <row r="33" spans="2:36" ht="20.149999999999999" customHeight="1" x14ac:dyDescent="0.35">
      <c r="B33" s="213" t="s">
        <v>751</v>
      </c>
      <c r="C33" s="309"/>
      <c r="D33" s="310"/>
      <c r="E33" s="486"/>
      <c r="F33" s="487"/>
      <c r="G33" s="488"/>
      <c r="H33" s="351"/>
      <c r="I33" s="351"/>
      <c r="J33" s="351"/>
      <c r="K33" s="351"/>
      <c r="L33" s="351"/>
      <c r="M33" s="303"/>
      <c r="N33" s="304"/>
      <c r="O33" s="304"/>
      <c r="P33" s="304"/>
      <c r="Q33" s="305"/>
      <c r="R33" s="351"/>
      <c r="S33" s="351"/>
      <c r="T33" s="351"/>
      <c r="U33" s="351"/>
      <c r="V33" s="351"/>
      <c r="W33" s="351"/>
      <c r="X33" s="306"/>
      <c r="Y33" s="307"/>
      <c r="Z33" s="307"/>
      <c r="AA33" s="307"/>
      <c r="AB33" s="316"/>
      <c r="AC33" s="306"/>
      <c r="AD33" s="307"/>
      <c r="AE33" s="307"/>
      <c r="AF33" s="307"/>
      <c r="AG33" s="307"/>
      <c r="AH33" s="307"/>
      <c r="AI33" s="308"/>
      <c r="AJ33" s="77"/>
    </row>
    <row r="34" spans="2:36" ht="20.149999999999999" customHeight="1" x14ac:dyDescent="0.35">
      <c r="B34" s="213" t="s">
        <v>691</v>
      </c>
      <c r="C34" s="309"/>
      <c r="D34" s="310"/>
      <c r="E34" s="313"/>
      <c r="F34" s="314"/>
      <c r="G34" s="315"/>
      <c r="H34" s="351"/>
      <c r="I34" s="351"/>
      <c r="J34" s="351"/>
      <c r="K34" s="351"/>
      <c r="L34" s="351"/>
      <c r="M34" s="303"/>
      <c r="N34" s="304"/>
      <c r="O34" s="304"/>
      <c r="P34" s="304"/>
      <c r="Q34" s="305"/>
      <c r="R34" s="351"/>
      <c r="S34" s="351"/>
      <c r="T34" s="351"/>
      <c r="U34" s="351"/>
      <c r="V34" s="351"/>
      <c r="W34" s="351"/>
      <c r="X34" s="306"/>
      <c r="Y34" s="307"/>
      <c r="Z34" s="307"/>
      <c r="AA34" s="307"/>
      <c r="AB34" s="316"/>
      <c r="AC34" s="306"/>
      <c r="AD34" s="307"/>
      <c r="AE34" s="307"/>
      <c r="AF34" s="307"/>
      <c r="AG34" s="307"/>
      <c r="AH34" s="307"/>
      <c r="AI34" s="308"/>
      <c r="AJ34" s="77"/>
    </row>
    <row r="35" spans="2:36" ht="20.149999999999999" customHeight="1" x14ac:dyDescent="0.35">
      <c r="B35" s="213" t="s">
        <v>692</v>
      </c>
      <c r="C35" s="309"/>
      <c r="D35" s="310"/>
      <c r="E35" s="313"/>
      <c r="F35" s="314"/>
      <c r="G35" s="315"/>
      <c r="H35" s="351"/>
      <c r="I35" s="351"/>
      <c r="J35" s="351"/>
      <c r="K35" s="351"/>
      <c r="L35" s="351"/>
      <c r="M35" s="303"/>
      <c r="N35" s="304"/>
      <c r="O35" s="304"/>
      <c r="P35" s="304"/>
      <c r="Q35" s="305"/>
      <c r="R35" s="351"/>
      <c r="S35" s="351"/>
      <c r="T35" s="351"/>
      <c r="U35" s="351"/>
      <c r="V35" s="351"/>
      <c r="W35" s="351"/>
      <c r="X35" s="306"/>
      <c r="Y35" s="307"/>
      <c r="Z35" s="307"/>
      <c r="AA35" s="307"/>
      <c r="AB35" s="316"/>
      <c r="AC35" s="306"/>
      <c r="AD35" s="307"/>
      <c r="AE35" s="307"/>
      <c r="AF35" s="307"/>
      <c r="AG35" s="307"/>
      <c r="AH35" s="307"/>
      <c r="AI35" s="308"/>
      <c r="AJ35" s="77"/>
    </row>
    <row r="36" spans="2:36" ht="20.149999999999999" customHeight="1" x14ac:dyDescent="0.35">
      <c r="B36" s="213" t="s">
        <v>693</v>
      </c>
      <c r="C36" s="309"/>
      <c r="D36" s="310"/>
      <c r="E36" s="306"/>
      <c r="F36" s="307"/>
      <c r="G36" s="316"/>
      <c r="H36" s="351"/>
      <c r="I36" s="351"/>
      <c r="J36" s="351"/>
      <c r="K36" s="351"/>
      <c r="L36" s="351"/>
      <c r="M36" s="303"/>
      <c r="N36" s="304"/>
      <c r="O36" s="304"/>
      <c r="P36" s="304"/>
      <c r="Q36" s="305"/>
      <c r="R36" s="351"/>
      <c r="S36" s="351"/>
      <c r="T36" s="351"/>
      <c r="U36" s="351"/>
      <c r="V36" s="351"/>
      <c r="W36" s="351"/>
      <c r="X36" s="306"/>
      <c r="Y36" s="307"/>
      <c r="Z36" s="307"/>
      <c r="AA36" s="307"/>
      <c r="AB36" s="316"/>
      <c r="AC36" s="306"/>
      <c r="AD36" s="307"/>
      <c r="AE36" s="307"/>
      <c r="AF36" s="307"/>
      <c r="AG36" s="307"/>
      <c r="AH36" s="307"/>
      <c r="AI36" s="308"/>
      <c r="AJ36" s="77"/>
    </row>
    <row r="37" spans="2:36" ht="20.149999999999999" customHeight="1" x14ac:dyDescent="0.35">
      <c r="B37" s="213" t="s">
        <v>694</v>
      </c>
      <c r="C37" s="309"/>
      <c r="D37" s="310"/>
      <c r="E37" s="306"/>
      <c r="F37" s="307"/>
      <c r="G37" s="316"/>
      <c r="H37" s="351"/>
      <c r="I37" s="351"/>
      <c r="J37" s="351"/>
      <c r="K37" s="351"/>
      <c r="L37" s="351"/>
      <c r="M37" s="303"/>
      <c r="N37" s="304"/>
      <c r="O37" s="304"/>
      <c r="P37" s="304"/>
      <c r="Q37" s="305"/>
      <c r="U37" s="351"/>
      <c r="V37" s="351"/>
      <c r="W37" s="351"/>
      <c r="X37" s="306"/>
      <c r="Y37" s="307"/>
      <c r="Z37" s="307"/>
      <c r="AA37" s="307"/>
      <c r="AB37" s="316"/>
      <c r="AC37" s="306"/>
      <c r="AD37" s="307"/>
      <c r="AE37" s="307"/>
      <c r="AF37" s="307"/>
      <c r="AG37" s="307"/>
      <c r="AH37" s="307"/>
      <c r="AI37" s="308"/>
      <c r="AJ37" s="77"/>
    </row>
    <row r="38" spans="2:36" ht="20.149999999999999" customHeight="1" thickBot="1" x14ac:dyDescent="0.4">
      <c r="B38" s="212" t="s">
        <v>695</v>
      </c>
      <c r="C38" s="317"/>
      <c r="D38" s="318"/>
      <c r="E38" s="319"/>
      <c r="F38" s="319"/>
      <c r="G38" s="319"/>
      <c r="H38" s="337"/>
      <c r="I38" s="337"/>
      <c r="J38" s="337"/>
      <c r="K38" s="337"/>
      <c r="L38" s="337"/>
      <c r="M38" s="338"/>
      <c r="N38" s="339"/>
      <c r="O38" s="339"/>
      <c r="P38" s="339"/>
      <c r="Q38" s="340"/>
      <c r="R38" s="337"/>
      <c r="S38" s="337"/>
      <c r="T38" s="337"/>
      <c r="U38" s="341"/>
      <c r="V38" s="341"/>
      <c r="W38" s="341"/>
      <c r="X38" s="341"/>
      <c r="Y38" s="341"/>
      <c r="Z38" s="341"/>
      <c r="AA38" s="341"/>
      <c r="AB38" s="341"/>
      <c r="AC38" s="342"/>
      <c r="AD38" s="343"/>
      <c r="AE38" s="343"/>
      <c r="AF38" s="343"/>
      <c r="AG38" s="343"/>
      <c r="AH38" s="343"/>
      <c r="AI38" s="344"/>
      <c r="AJ38" s="77"/>
    </row>
    <row r="39" spans="2:36" ht="15" thickBot="1" x14ac:dyDescent="0.4">
      <c r="B39" s="345" t="s">
        <v>649</v>
      </c>
      <c r="C39" s="321"/>
      <c r="D39" s="321"/>
      <c r="E39" s="321"/>
      <c r="F39" s="321"/>
      <c r="G39" s="321"/>
      <c r="H39" s="321"/>
      <c r="I39" s="321"/>
      <c r="J39" s="321"/>
      <c r="K39" s="321"/>
      <c r="L39" s="321"/>
      <c r="M39" s="321"/>
      <c r="N39" s="321"/>
      <c r="O39" s="321"/>
      <c r="P39" s="321"/>
      <c r="Q39" s="321"/>
      <c r="R39" s="321"/>
      <c r="S39" s="321"/>
      <c r="T39" s="321"/>
      <c r="U39" s="321"/>
      <c r="V39" s="321"/>
      <c r="W39" s="321"/>
      <c r="X39" s="321"/>
      <c r="Y39" s="321"/>
      <c r="Z39" s="321"/>
      <c r="AA39" s="346"/>
      <c r="AB39" s="251" t="s">
        <v>0</v>
      </c>
      <c r="AC39" s="251"/>
      <c r="AD39" s="251"/>
      <c r="AE39" s="251"/>
      <c r="AF39" s="251"/>
      <c r="AG39" s="251"/>
      <c r="AH39" s="251"/>
      <c r="AI39" s="252"/>
      <c r="AJ39" s="62"/>
    </row>
    <row r="40" spans="2:36" ht="34.15" customHeight="1" x14ac:dyDescent="0.35">
      <c r="B40" s="257" t="s">
        <v>377</v>
      </c>
      <c r="C40" s="258"/>
      <c r="D40" s="258"/>
      <c r="E40" s="258"/>
      <c r="F40" s="258"/>
      <c r="G40" s="470"/>
      <c r="H40" s="470"/>
      <c r="I40" s="470"/>
      <c r="J40" s="470"/>
      <c r="K40" s="470"/>
      <c r="L40" s="470"/>
      <c r="M40" s="470"/>
      <c r="N40" s="470"/>
      <c r="O40" s="470"/>
      <c r="P40" s="67"/>
      <c r="Q40" s="471" t="s">
        <v>580</v>
      </c>
      <c r="R40" s="471"/>
      <c r="S40" s="471"/>
      <c r="T40" s="471"/>
      <c r="U40" s="471"/>
      <c r="V40" s="471"/>
      <c r="W40" s="471"/>
      <c r="X40" s="471"/>
      <c r="Y40" s="471"/>
      <c r="Z40" s="471"/>
      <c r="AA40" s="471"/>
      <c r="AB40" s="470"/>
      <c r="AC40" s="470"/>
      <c r="AD40" s="470"/>
      <c r="AE40" s="470"/>
      <c r="AF40" s="470"/>
      <c r="AG40" s="470"/>
      <c r="AH40" s="470"/>
      <c r="AI40" s="470"/>
      <c r="AJ40" s="68"/>
    </row>
    <row r="41" spans="2:36" ht="20.149999999999999" customHeight="1" x14ac:dyDescent="0.35">
      <c r="B41" s="257" t="s">
        <v>378</v>
      </c>
      <c r="C41" s="258"/>
      <c r="D41" s="258"/>
      <c r="E41" s="258"/>
      <c r="F41" s="258"/>
      <c r="G41" s="258"/>
      <c r="H41" s="67"/>
      <c r="I41" s="67"/>
      <c r="J41" s="56"/>
      <c r="K41" s="477" t="s">
        <v>379</v>
      </c>
      <c r="L41" s="470"/>
      <c r="M41" s="470"/>
      <c r="N41" s="67"/>
      <c r="O41" s="56"/>
      <c r="P41" s="478" t="s">
        <v>380</v>
      </c>
      <c r="Q41" s="258"/>
      <c r="R41" s="258"/>
      <c r="S41" s="258"/>
      <c r="T41" s="258"/>
      <c r="U41" s="479"/>
      <c r="V41" s="56"/>
      <c r="W41" s="478" t="s">
        <v>5</v>
      </c>
      <c r="X41" s="258"/>
      <c r="Z41" s="56"/>
      <c r="AA41" s="478" t="s">
        <v>381</v>
      </c>
      <c r="AB41" s="258"/>
      <c r="AC41" s="258"/>
      <c r="AD41" s="56"/>
      <c r="AE41" s="478" t="s">
        <v>581</v>
      </c>
      <c r="AF41" s="258"/>
      <c r="AG41" s="258"/>
      <c r="AH41" s="258"/>
      <c r="AI41" s="258"/>
      <c r="AJ41" s="68"/>
    </row>
    <row r="42" spans="2:36" ht="20.149999999999999" customHeight="1" x14ac:dyDescent="0.35">
      <c r="B42" s="66" t="s">
        <v>382</v>
      </c>
      <c r="C42" s="67"/>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67"/>
      <c r="AJ42" s="68"/>
    </row>
    <row r="43" spans="2:36" ht="20.149999999999999" customHeight="1" x14ac:dyDescent="0.35">
      <c r="B43" s="66" t="s">
        <v>582</v>
      </c>
      <c r="C43" s="67"/>
      <c r="D43" s="63"/>
      <c r="E43" s="472" t="s">
        <v>583</v>
      </c>
      <c r="F43" s="472"/>
      <c r="G43" s="472"/>
      <c r="H43" s="472"/>
      <c r="I43" s="472"/>
      <c r="J43" s="472"/>
      <c r="K43" s="472"/>
      <c r="L43" s="472"/>
      <c r="M43" s="472"/>
      <c r="N43" s="472"/>
      <c r="O43" s="472"/>
      <c r="P43" s="63"/>
      <c r="Q43" s="473" t="s">
        <v>584</v>
      </c>
      <c r="R43" s="472"/>
      <c r="S43" s="472"/>
      <c r="T43" s="472"/>
      <c r="U43" s="472"/>
      <c r="V43" s="472"/>
      <c r="W43" s="472"/>
      <c r="X43" s="472"/>
      <c r="Y43" s="472"/>
      <c r="Z43" s="472"/>
      <c r="AA43" s="63"/>
      <c r="AB43" s="287" t="s">
        <v>585</v>
      </c>
      <c r="AC43" s="279"/>
      <c r="AD43" s="63"/>
      <c r="AE43" s="20" t="s">
        <v>586</v>
      </c>
      <c r="AI43" s="67"/>
      <c r="AJ43" s="68"/>
    </row>
    <row r="44" spans="2:36" ht="20.149999999999999" customHeight="1" x14ac:dyDescent="0.35">
      <c r="B44" s="474" t="s">
        <v>733</v>
      </c>
      <c r="C44" s="471"/>
      <c r="D44" s="63"/>
      <c r="E44" s="20" t="s">
        <v>587</v>
      </c>
      <c r="J44" s="63"/>
      <c r="K44" s="287" t="s">
        <v>588</v>
      </c>
      <c r="L44" s="279"/>
      <c r="M44" s="279"/>
      <c r="N44" s="279"/>
      <c r="O44" s="279"/>
      <c r="P44" s="291"/>
      <c r="Q44" s="63"/>
      <c r="R44" s="287" t="s">
        <v>589</v>
      </c>
      <c r="S44" s="279"/>
      <c r="T44" s="279"/>
      <c r="U44" s="279"/>
      <c r="V44" s="279"/>
      <c r="W44" s="279"/>
      <c r="X44" s="279"/>
      <c r="Y44" s="279"/>
      <c r="Z44" s="63"/>
      <c r="AA44" s="287" t="s">
        <v>590</v>
      </c>
      <c r="AB44" s="279"/>
      <c r="AC44" s="279"/>
      <c r="AD44" s="279"/>
      <c r="AE44" s="279"/>
      <c r="AF44" s="279"/>
      <c r="AG44" s="279"/>
      <c r="AI44" s="67"/>
      <c r="AJ44" s="68"/>
    </row>
    <row r="45" spans="2:36" ht="30.75" customHeight="1" thickBot="1" x14ac:dyDescent="0.4">
      <c r="B45" s="475"/>
      <c r="C45" s="476"/>
      <c r="E45" s="32"/>
      <c r="F45" s="32"/>
      <c r="G45" s="32"/>
      <c r="H45" s="32"/>
      <c r="I45" s="32"/>
      <c r="J45" s="32"/>
      <c r="K45" s="32"/>
      <c r="L45" s="32"/>
      <c r="M45" s="32"/>
      <c r="N45" s="32"/>
      <c r="O45" s="32"/>
      <c r="AI45" s="67"/>
      <c r="AJ45" s="68"/>
    </row>
    <row r="46" spans="2:36" ht="15" thickBot="1" x14ac:dyDescent="0.4">
      <c r="B46" s="320" t="s">
        <v>491</v>
      </c>
      <c r="C46" s="321"/>
      <c r="D46" s="321"/>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33" t="s">
        <v>387</v>
      </c>
      <c r="AC46" s="334"/>
      <c r="AD46" s="334"/>
      <c r="AE46" s="334"/>
      <c r="AF46" s="334"/>
      <c r="AG46" s="334"/>
      <c r="AH46" s="334"/>
      <c r="AI46" s="334"/>
      <c r="AJ46" s="335"/>
    </row>
    <row r="47" spans="2:36" ht="20.149999999999999" customHeight="1" x14ac:dyDescent="0.35">
      <c r="B47" s="117" t="s">
        <v>388</v>
      </c>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9"/>
    </row>
    <row r="48" spans="2:36" ht="20.149999999999999" customHeight="1" x14ac:dyDescent="0.35">
      <c r="B48" s="117"/>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9"/>
    </row>
    <row r="49" spans="2:36" ht="20.149999999999999" customHeight="1" x14ac:dyDescent="0.35">
      <c r="B49" s="120"/>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121"/>
    </row>
    <row r="50" spans="2:36" ht="20.149999999999999" customHeight="1" x14ac:dyDescent="0.35">
      <c r="B50" s="120"/>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121"/>
    </row>
    <row r="51" spans="2:36" ht="15" thickBot="1" x14ac:dyDescent="0.4">
      <c r="B51" s="120"/>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121"/>
    </row>
    <row r="52" spans="2:36" ht="15" thickBot="1" x14ac:dyDescent="0.4">
      <c r="B52" s="320" t="s">
        <v>492</v>
      </c>
      <c r="C52" s="321"/>
      <c r="D52" s="321"/>
      <c r="E52" s="321"/>
      <c r="F52" s="321"/>
      <c r="G52" s="321"/>
      <c r="H52" s="321"/>
      <c r="I52" s="321"/>
      <c r="J52" s="321"/>
      <c r="K52" s="321"/>
      <c r="L52" s="321"/>
      <c r="M52" s="321"/>
      <c r="N52" s="321"/>
      <c r="O52" s="321"/>
      <c r="P52" s="321"/>
      <c r="Q52" s="321"/>
      <c r="R52" s="321"/>
      <c r="S52" s="321"/>
      <c r="T52" s="321"/>
      <c r="U52" s="321"/>
      <c r="V52" s="321"/>
      <c r="W52" s="321"/>
      <c r="X52" s="321"/>
      <c r="Y52" s="321"/>
      <c r="Z52" s="321"/>
      <c r="AA52" s="321"/>
      <c r="AB52" s="333" t="s">
        <v>6</v>
      </c>
      <c r="AC52" s="334"/>
      <c r="AD52" s="334"/>
      <c r="AE52" s="334"/>
      <c r="AF52" s="334"/>
      <c r="AG52" s="334"/>
      <c r="AH52" s="334"/>
      <c r="AI52" s="334"/>
      <c r="AJ52" s="335"/>
    </row>
    <row r="53" spans="2:36" x14ac:dyDescent="0.35">
      <c r="B53" s="480" t="s">
        <v>612</v>
      </c>
      <c r="C53" s="481"/>
      <c r="D53" s="481"/>
      <c r="E53" s="481"/>
      <c r="F53" s="481"/>
      <c r="G53" s="481"/>
      <c r="H53" s="481"/>
      <c r="I53" s="481"/>
      <c r="J53" s="481"/>
      <c r="K53" s="481"/>
      <c r="L53" s="481"/>
      <c r="M53" s="481"/>
      <c r="N53" s="481"/>
      <c r="O53" s="481"/>
      <c r="P53" s="481"/>
      <c r="Q53" s="481"/>
      <c r="R53" s="481"/>
      <c r="S53" s="481"/>
      <c r="T53" s="481"/>
      <c r="U53" s="481"/>
      <c r="V53" s="481"/>
      <c r="W53" s="481"/>
      <c r="X53" s="481"/>
      <c r="Y53" s="481"/>
      <c r="Z53" s="481"/>
      <c r="AA53" s="481"/>
      <c r="AB53" s="481"/>
      <c r="AC53" s="481"/>
      <c r="AD53" s="481"/>
      <c r="AE53" s="481"/>
      <c r="AF53" s="481"/>
      <c r="AG53" s="481"/>
      <c r="AH53" s="481"/>
      <c r="AI53" s="482"/>
      <c r="AJ53" s="69"/>
    </row>
    <row r="54" spans="2:36" ht="81.75" customHeight="1" x14ac:dyDescent="0.35">
      <c r="B54" s="480" t="s">
        <v>613</v>
      </c>
      <c r="C54" s="481"/>
      <c r="D54" s="481"/>
      <c r="E54" s="481"/>
      <c r="F54" s="481"/>
      <c r="G54" s="481"/>
      <c r="H54" s="481"/>
      <c r="I54" s="481"/>
      <c r="J54" s="481"/>
      <c r="K54" s="481"/>
      <c r="L54" s="481"/>
      <c r="M54" s="481"/>
      <c r="N54" s="481"/>
      <c r="O54" s="481"/>
      <c r="P54" s="481"/>
      <c r="Q54" s="481"/>
      <c r="R54" s="481"/>
      <c r="S54" s="481"/>
      <c r="T54" s="481"/>
      <c r="U54" s="481"/>
      <c r="V54" s="481"/>
      <c r="W54" s="481"/>
      <c r="X54" s="481"/>
      <c r="Y54" s="481"/>
      <c r="Z54" s="481"/>
      <c r="AA54" s="481"/>
      <c r="AB54" s="481"/>
      <c r="AC54" s="481"/>
      <c r="AD54" s="481"/>
      <c r="AE54" s="481"/>
      <c r="AF54" s="481"/>
      <c r="AG54" s="481"/>
      <c r="AH54" s="481"/>
      <c r="AI54" s="482"/>
      <c r="AJ54" s="69"/>
    </row>
    <row r="55" spans="2:36" ht="25.5" customHeight="1" x14ac:dyDescent="0.35">
      <c r="B55" s="480" t="s">
        <v>611</v>
      </c>
      <c r="C55" s="481"/>
      <c r="D55" s="481"/>
      <c r="E55" s="481"/>
      <c r="F55" s="481"/>
      <c r="G55" s="481"/>
      <c r="H55" s="481"/>
      <c r="I55" s="481"/>
      <c r="J55" s="481"/>
      <c r="K55" s="481"/>
      <c r="L55" s="481"/>
      <c r="M55" s="481"/>
      <c r="N55" s="481"/>
      <c r="O55" s="481"/>
      <c r="P55" s="481"/>
      <c r="Q55" s="481"/>
      <c r="R55" s="481"/>
      <c r="S55" s="481"/>
      <c r="T55" s="481"/>
      <c r="U55" s="481"/>
      <c r="V55" s="481"/>
      <c r="W55" s="481"/>
      <c r="X55" s="481"/>
      <c r="Y55" s="481"/>
      <c r="Z55" s="481"/>
      <c r="AA55" s="481"/>
      <c r="AB55" s="481"/>
      <c r="AC55" s="481"/>
      <c r="AD55" s="481"/>
      <c r="AE55" s="481"/>
      <c r="AF55" s="481"/>
      <c r="AG55" s="481"/>
      <c r="AH55" s="481"/>
      <c r="AI55" s="482"/>
      <c r="AJ55" s="69"/>
    </row>
    <row r="56" spans="2:36" x14ac:dyDescent="0.35">
      <c r="B56" s="480" t="s">
        <v>610</v>
      </c>
      <c r="C56" s="481"/>
      <c r="D56" s="481"/>
      <c r="E56" s="481"/>
      <c r="F56" s="481"/>
      <c r="G56" s="481"/>
      <c r="H56" s="481"/>
      <c r="I56" s="481"/>
      <c r="J56" s="481"/>
      <c r="K56" s="481"/>
      <c r="L56" s="481"/>
      <c r="M56" s="481"/>
      <c r="N56" s="481"/>
      <c r="O56" s="481"/>
      <c r="P56" s="481"/>
      <c r="Q56" s="481"/>
      <c r="R56" s="481"/>
      <c r="S56" s="481"/>
      <c r="T56" s="481"/>
      <c r="U56" s="481"/>
      <c r="V56" s="481"/>
      <c r="W56" s="481"/>
      <c r="X56" s="481"/>
      <c r="Y56" s="481"/>
      <c r="Z56" s="481"/>
      <c r="AA56" s="481"/>
      <c r="AB56" s="481"/>
      <c r="AC56" s="481"/>
      <c r="AD56" s="481"/>
      <c r="AE56" s="481"/>
      <c r="AF56" s="481"/>
      <c r="AG56" s="481"/>
      <c r="AH56" s="481"/>
      <c r="AI56" s="482"/>
      <c r="AJ56" s="69"/>
    </row>
    <row r="57" spans="2:36" x14ac:dyDescent="0.35">
      <c r="B57" s="331" t="s">
        <v>642</v>
      </c>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332"/>
      <c r="AJ57" s="122"/>
    </row>
    <row r="58" spans="2:36" x14ac:dyDescent="0.35">
      <c r="B58" s="480" t="s">
        <v>609</v>
      </c>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2"/>
      <c r="AJ58" s="69"/>
    </row>
    <row r="59" spans="2:36" x14ac:dyDescent="0.35">
      <c r="B59" s="480" t="s">
        <v>608</v>
      </c>
      <c r="C59" s="481"/>
      <c r="D59" s="481"/>
      <c r="E59" s="481"/>
      <c r="F59" s="481"/>
      <c r="G59" s="481"/>
      <c r="H59" s="481"/>
      <c r="I59" s="481"/>
      <c r="J59" s="481"/>
      <c r="K59" s="481"/>
      <c r="L59" s="481"/>
      <c r="M59" s="481"/>
      <c r="N59" s="481"/>
      <c r="O59" s="481"/>
      <c r="P59" s="481"/>
      <c r="Q59" s="481"/>
      <c r="R59" s="481"/>
      <c r="S59" s="481"/>
      <c r="T59" s="481"/>
      <c r="U59" s="481"/>
      <c r="V59" s="481"/>
      <c r="W59" s="481"/>
      <c r="X59" s="481"/>
      <c r="Y59" s="481"/>
      <c r="Z59" s="481"/>
      <c r="AA59" s="481"/>
      <c r="AB59" s="481"/>
      <c r="AC59" s="481"/>
      <c r="AD59" s="481"/>
      <c r="AE59" s="481"/>
      <c r="AF59" s="481"/>
      <c r="AG59" s="481"/>
      <c r="AH59" s="481"/>
      <c r="AI59" s="482"/>
      <c r="AJ59" s="69"/>
    </row>
    <row r="60" spans="2:36" x14ac:dyDescent="0.35">
      <c r="B60" s="480" t="s">
        <v>607</v>
      </c>
      <c r="C60" s="481"/>
      <c r="D60" s="481"/>
      <c r="E60" s="481"/>
      <c r="F60" s="481"/>
      <c r="G60" s="481"/>
      <c r="H60" s="481"/>
      <c r="I60" s="481"/>
      <c r="J60" s="481"/>
      <c r="K60" s="481"/>
      <c r="L60" s="481"/>
      <c r="M60" s="481"/>
      <c r="N60" s="481"/>
      <c r="O60" s="481"/>
      <c r="P60" s="481"/>
      <c r="Q60" s="481"/>
      <c r="R60" s="481"/>
      <c r="S60" s="481"/>
      <c r="T60" s="481"/>
      <c r="U60" s="481"/>
      <c r="V60" s="481"/>
      <c r="W60" s="481"/>
      <c r="X60" s="481"/>
      <c r="Y60" s="481"/>
      <c r="Z60" s="481"/>
      <c r="AA60" s="481"/>
      <c r="AB60" s="481"/>
      <c r="AC60" s="481"/>
      <c r="AD60" s="481"/>
      <c r="AE60" s="481"/>
      <c r="AF60" s="481"/>
      <c r="AG60" s="481"/>
      <c r="AH60" s="481"/>
      <c r="AI60" s="482"/>
      <c r="AJ60" s="69"/>
    </row>
    <row r="61" spans="2:36" ht="42" customHeight="1" x14ac:dyDescent="0.35">
      <c r="B61" s="480" t="s">
        <v>606</v>
      </c>
      <c r="C61" s="481"/>
      <c r="D61" s="481"/>
      <c r="E61" s="481"/>
      <c r="F61" s="481"/>
      <c r="G61" s="481"/>
      <c r="H61" s="481"/>
      <c r="I61" s="481"/>
      <c r="J61" s="481"/>
      <c r="K61" s="481"/>
      <c r="L61" s="481"/>
      <c r="M61" s="481"/>
      <c r="N61" s="481"/>
      <c r="O61" s="481"/>
      <c r="P61" s="481"/>
      <c r="Q61" s="481"/>
      <c r="R61" s="481"/>
      <c r="S61" s="481"/>
      <c r="T61" s="481"/>
      <c r="U61" s="481"/>
      <c r="V61" s="481"/>
      <c r="W61" s="481"/>
      <c r="X61" s="481"/>
      <c r="Y61" s="481"/>
      <c r="Z61" s="481"/>
      <c r="AA61" s="481"/>
      <c r="AB61" s="481"/>
      <c r="AC61" s="481"/>
      <c r="AD61" s="481"/>
      <c r="AE61" s="481"/>
      <c r="AF61" s="481"/>
      <c r="AG61" s="481"/>
      <c r="AH61" s="481"/>
      <c r="AI61" s="482"/>
      <c r="AJ61" s="69"/>
    </row>
    <row r="62" spans="2:36" ht="43.9" customHeight="1" x14ac:dyDescent="0.35">
      <c r="B62" s="480" t="s">
        <v>614</v>
      </c>
      <c r="C62" s="481"/>
      <c r="D62" s="481"/>
      <c r="E62" s="481"/>
      <c r="F62" s="481"/>
      <c r="G62" s="481"/>
      <c r="H62" s="481"/>
      <c r="I62" s="481"/>
      <c r="J62" s="481"/>
      <c r="K62" s="481"/>
      <c r="L62" s="481"/>
      <c r="M62" s="481"/>
      <c r="N62" s="481"/>
      <c r="O62" s="481"/>
      <c r="P62" s="481"/>
      <c r="Q62" s="481"/>
      <c r="R62" s="481"/>
      <c r="S62" s="481"/>
      <c r="T62" s="481"/>
      <c r="U62" s="481"/>
      <c r="V62" s="481"/>
      <c r="W62" s="481"/>
      <c r="X62" s="481"/>
      <c r="Y62" s="481"/>
      <c r="Z62" s="481"/>
      <c r="AA62" s="481"/>
      <c r="AB62" s="481"/>
      <c r="AC62" s="481"/>
      <c r="AD62" s="481"/>
      <c r="AE62" s="481"/>
      <c r="AF62" s="481"/>
      <c r="AG62" s="481"/>
      <c r="AH62" s="481"/>
      <c r="AI62" s="482"/>
      <c r="AJ62" s="69"/>
    </row>
    <row r="63" spans="2:36" ht="29.25" customHeight="1" x14ac:dyDescent="0.35">
      <c r="B63" s="480" t="s">
        <v>618</v>
      </c>
      <c r="C63" s="481"/>
      <c r="D63" s="481"/>
      <c r="E63" s="481"/>
      <c r="F63" s="481"/>
      <c r="G63" s="481"/>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2"/>
      <c r="AJ63" s="69"/>
    </row>
    <row r="64" spans="2:36" ht="63.75" customHeight="1" x14ac:dyDescent="0.35">
      <c r="B64" s="331" t="s">
        <v>619</v>
      </c>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332"/>
      <c r="AJ64" s="69"/>
    </row>
    <row r="65" spans="2:36" ht="30.75" customHeight="1" x14ac:dyDescent="0.35">
      <c r="B65" s="480" t="s">
        <v>654</v>
      </c>
      <c r="C65" s="481"/>
      <c r="D65" s="481"/>
      <c r="E65" s="481"/>
      <c r="F65" s="481"/>
      <c r="G65" s="481"/>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c r="AF65" s="481"/>
      <c r="AG65" s="481"/>
      <c r="AH65" s="481"/>
      <c r="AI65" s="482"/>
      <c r="AJ65" s="69"/>
    </row>
    <row r="66" spans="2:36" ht="33.75" customHeight="1" x14ac:dyDescent="0.35">
      <c r="B66" s="331" t="s">
        <v>627</v>
      </c>
      <c r="C66" s="261"/>
      <c r="D66" s="261"/>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332"/>
      <c r="AJ66" s="69"/>
    </row>
    <row r="67" spans="2:36" x14ac:dyDescent="0.35">
      <c r="B67" s="331" t="s">
        <v>628</v>
      </c>
      <c r="C67" s="261"/>
      <c r="D67" s="261"/>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332"/>
      <c r="AJ67" s="69"/>
    </row>
    <row r="68" spans="2:36" ht="31.5" customHeight="1" x14ac:dyDescent="0.35">
      <c r="B68" s="331" t="s">
        <v>629</v>
      </c>
      <c r="C68" s="261"/>
      <c r="D68" s="261"/>
      <c r="E68" s="261"/>
      <c r="F68" s="261"/>
      <c r="G68" s="261"/>
      <c r="H68" s="261"/>
      <c r="I68" s="261"/>
      <c r="J68" s="261"/>
      <c r="K68" s="261"/>
      <c r="L68" s="261"/>
      <c r="M68" s="261"/>
      <c r="N68" s="261"/>
      <c r="O68" s="261"/>
      <c r="P68" s="261"/>
      <c r="Q68" s="261"/>
      <c r="R68" s="261"/>
      <c r="S68" s="261"/>
      <c r="T68" s="261"/>
      <c r="U68" s="261"/>
      <c r="V68" s="261"/>
      <c r="W68" s="261"/>
      <c r="X68" s="261"/>
      <c r="Y68" s="261"/>
      <c r="Z68" s="261"/>
      <c r="AA68" s="261"/>
      <c r="AB68" s="261"/>
      <c r="AC68" s="261"/>
      <c r="AD68" s="261"/>
      <c r="AE68" s="261"/>
      <c r="AF68" s="261"/>
      <c r="AG68" s="261"/>
      <c r="AH68" s="261"/>
      <c r="AI68" s="332"/>
      <c r="AJ68" s="69"/>
    </row>
    <row r="69" spans="2:36" ht="21" customHeight="1" x14ac:dyDescent="0.35">
      <c r="B69" s="331" t="s">
        <v>630</v>
      </c>
      <c r="C69" s="261"/>
      <c r="D69" s="261"/>
      <c r="E69" s="261"/>
      <c r="F69" s="261"/>
      <c r="G69" s="261"/>
      <c r="H69" s="261"/>
      <c r="I69" s="261"/>
      <c r="J69" s="261"/>
      <c r="K69" s="261"/>
      <c r="L69" s="261"/>
      <c r="M69" s="261"/>
      <c r="N69" s="261"/>
      <c r="O69" s="261"/>
      <c r="P69" s="261"/>
      <c r="Q69" s="261"/>
      <c r="R69" s="261"/>
      <c r="S69" s="261"/>
      <c r="T69" s="261"/>
      <c r="U69" s="261"/>
      <c r="V69" s="261"/>
      <c r="W69" s="261"/>
      <c r="X69" s="261"/>
      <c r="Y69" s="261"/>
      <c r="Z69" s="261"/>
      <c r="AA69" s="261"/>
      <c r="AB69" s="261"/>
      <c r="AC69" s="261"/>
      <c r="AD69" s="261"/>
      <c r="AE69" s="261"/>
      <c r="AF69" s="261"/>
      <c r="AG69" s="261"/>
      <c r="AH69" s="261"/>
      <c r="AI69" s="332"/>
      <c r="AJ69" s="69"/>
    </row>
    <row r="70" spans="2:36" x14ac:dyDescent="0.35">
      <c r="B70" s="331" t="s">
        <v>655</v>
      </c>
      <c r="C70" s="261"/>
      <c r="D70" s="261"/>
      <c r="E70" s="261"/>
      <c r="F70" s="261"/>
      <c r="G70" s="261"/>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332"/>
      <c r="AJ70" s="69"/>
    </row>
    <row r="71" spans="2:36" ht="30.75" customHeight="1" x14ac:dyDescent="0.35">
      <c r="B71" s="331" t="s">
        <v>656</v>
      </c>
      <c r="C71" s="261"/>
      <c r="D71" s="261"/>
      <c r="E71" s="261"/>
      <c r="F71" s="261"/>
      <c r="G71" s="261"/>
      <c r="H71" s="261"/>
      <c r="I71" s="261"/>
      <c r="J71" s="261"/>
      <c r="K71" s="261"/>
      <c r="L71" s="261"/>
      <c r="M71" s="261"/>
      <c r="N71" s="261"/>
      <c r="O71" s="261"/>
      <c r="P71" s="261"/>
      <c r="Q71" s="261"/>
      <c r="R71" s="261"/>
      <c r="S71" s="261"/>
      <c r="T71" s="261"/>
      <c r="U71" s="261"/>
      <c r="V71" s="261"/>
      <c r="W71" s="261"/>
      <c r="X71" s="261"/>
      <c r="Y71" s="261"/>
      <c r="Z71" s="261"/>
      <c r="AA71" s="261"/>
      <c r="AB71" s="261"/>
      <c r="AC71" s="261"/>
      <c r="AD71" s="261"/>
      <c r="AE71" s="261"/>
      <c r="AF71" s="261"/>
      <c r="AG71" s="261"/>
      <c r="AH71" s="261"/>
      <c r="AI71" s="332"/>
      <c r="AJ71" s="69"/>
    </row>
    <row r="72" spans="2:36" x14ac:dyDescent="0.35">
      <c r="B72" s="331" t="s">
        <v>657</v>
      </c>
      <c r="C72" s="261"/>
      <c r="D72" s="261"/>
      <c r="E72" s="261"/>
      <c r="F72" s="261"/>
      <c r="G72" s="261"/>
      <c r="H72" s="261"/>
      <c r="I72" s="261"/>
      <c r="J72" s="261"/>
      <c r="K72" s="261"/>
      <c r="L72" s="261"/>
      <c r="M72" s="261"/>
      <c r="N72" s="261"/>
      <c r="O72" s="261"/>
      <c r="P72" s="261"/>
      <c r="Q72" s="261"/>
      <c r="R72" s="261"/>
      <c r="S72" s="261"/>
      <c r="T72" s="261"/>
      <c r="U72" s="261"/>
      <c r="V72" s="261"/>
      <c r="W72" s="261"/>
      <c r="X72" s="261"/>
      <c r="Y72" s="261"/>
      <c r="Z72" s="261"/>
      <c r="AA72" s="261"/>
      <c r="AB72" s="261"/>
      <c r="AC72" s="261"/>
      <c r="AD72" s="261"/>
      <c r="AE72" s="261"/>
      <c r="AF72" s="261"/>
      <c r="AG72" s="261"/>
      <c r="AH72" s="261"/>
      <c r="AI72" s="332"/>
      <c r="AJ72" s="69"/>
    </row>
    <row r="73" spans="2:36" ht="16.5" customHeight="1" x14ac:dyDescent="0.35">
      <c r="B73" s="331" t="s">
        <v>658</v>
      </c>
      <c r="C73" s="261"/>
      <c r="D73" s="261"/>
      <c r="E73" s="261"/>
      <c r="F73" s="261"/>
      <c r="G73" s="261"/>
      <c r="H73" s="261"/>
      <c r="I73" s="261"/>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332"/>
      <c r="AJ73" s="69"/>
    </row>
    <row r="74" spans="2:36" ht="32.25" customHeight="1" x14ac:dyDescent="0.35">
      <c r="B74" s="480" t="s">
        <v>659</v>
      </c>
      <c r="C74" s="481"/>
      <c r="D74" s="481"/>
      <c r="E74" s="481"/>
      <c r="F74" s="481"/>
      <c r="G74" s="481"/>
      <c r="H74" s="481"/>
      <c r="I74" s="481"/>
      <c r="J74" s="481"/>
      <c r="K74" s="481"/>
      <c r="L74" s="481"/>
      <c r="M74" s="481"/>
      <c r="N74" s="481"/>
      <c r="O74" s="481"/>
      <c r="P74" s="481"/>
      <c r="Q74" s="481"/>
      <c r="R74" s="481"/>
      <c r="S74" s="481"/>
      <c r="T74" s="481"/>
      <c r="U74" s="481"/>
      <c r="V74" s="481"/>
      <c r="W74" s="481"/>
      <c r="X74" s="481"/>
      <c r="Y74" s="481"/>
      <c r="Z74" s="481"/>
      <c r="AA74" s="481"/>
      <c r="AB74" s="481"/>
      <c r="AC74" s="481"/>
      <c r="AD74" s="481"/>
      <c r="AE74" s="481"/>
      <c r="AF74" s="481"/>
      <c r="AG74" s="481"/>
      <c r="AH74" s="481"/>
      <c r="AI74" s="482"/>
      <c r="AJ74" s="69"/>
    </row>
    <row r="75" spans="2:36" ht="26.25" customHeight="1" x14ac:dyDescent="0.35">
      <c r="B75" s="331" t="s">
        <v>660</v>
      </c>
      <c r="C75" s="261"/>
      <c r="D75" s="261"/>
      <c r="E75" s="261"/>
      <c r="F75" s="261"/>
      <c r="G75" s="261"/>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332"/>
      <c r="AJ75" s="69"/>
    </row>
    <row r="76" spans="2:36" ht="15" thickBot="1" x14ac:dyDescent="0.4">
      <c r="B76" s="372" t="s">
        <v>661</v>
      </c>
      <c r="C76" s="373"/>
      <c r="D76" s="373"/>
      <c r="E76" s="373"/>
      <c r="F76" s="373"/>
      <c r="G76" s="373"/>
      <c r="H76" s="373"/>
      <c r="I76" s="373"/>
      <c r="J76" s="373"/>
      <c r="K76" s="373"/>
      <c r="L76" s="373"/>
      <c r="M76" s="373"/>
      <c r="N76" s="373"/>
      <c r="O76" s="373"/>
      <c r="P76" s="373"/>
      <c r="Q76" s="373"/>
      <c r="R76" s="373"/>
      <c r="S76" s="373"/>
      <c r="T76" s="373"/>
      <c r="U76" s="373"/>
      <c r="V76" s="373"/>
      <c r="W76" s="373"/>
      <c r="X76" s="373"/>
      <c r="Y76" s="373"/>
      <c r="Z76" s="373"/>
      <c r="AA76" s="373"/>
      <c r="AB76" s="373"/>
      <c r="AC76" s="373"/>
      <c r="AD76" s="373"/>
      <c r="AE76" s="373"/>
      <c r="AF76" s="373"/>
      <c r="AG76" s="373"/>
      <c r="AH76" s="373"/>
      <c r="AI76" s="484"/>
      <c r="AJ76" s="69"/>
    </row>
    <row r="77" spans="2:36" ht="15" thickBot="1" x14ac:dyDescent="0.4">
      <c r="B77" s="345" t="s">
        <v>650</v>
      </c>
      <c r="C77" s="321"/>
      <c r="D77" s="321"/>
      <c r="E77" s="321"/>
      <c r="F77" s="321"/>
      <c r="G77" s="321"/>
      <c r="H77" s="321"/>
      <c r="I77" s="321"/>
      <c r="J77" s="321"/>
      <c r="K77" s="321"/>
      <c r="L77" s="321"/>
      <c r="M77" s="321"/>
      <c r="N77" s="321"/>
      <c r="O77" s="321"/>
      <c r="P77" s="321"/>
      <c r="Q77" s="321"/>
      <c r="R77" s="321"/>
      <c r="S77" s="321"/>
      <c r="T77" s="321"/>
      <c r="U77" s="321"/>
      <c r="V77" s="321"/>
      <c r="W77" s="321"/>
      <c r="X77" s="321"/>
      <c r="Y77" s="321"/>
      <c r="Z77" s="321"/>
      <c r="AA77" s="321"/>
      <c r="AB77" s="443" t="s">
        <v>575</v>
      </c>
      <c r="AC77" s="444"/>
      <c r="AD77" s="444"/>
      <c r="AE77" s="444"/>
      <c r="AF77" s="444"/>
      <c r="AG77" s="444"/>
      <c r="AH77" s="444"/>
      <c r="AI77" s="444"/>
      <c r="AJ77" s="445"/>
    </row>
    <row r="78" spans="2:36" ht="21" customHeight="1" x14ac:dyDescent="0.35">
      <c r="B78" s="166"/>
      <c r="C78" s="164"/>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69"/>
    </row>
    <row r="79" spans="2:36" ht="30" customHeight="1" x14ac:dyDescent="0.35">
      <c r="B79" s="165"/>
      <c r="C79" s="167"/>
      <c r="D79" s="92"/>
      <c r="E79" s="261" t="s">
        <v>571</v>
      </c>
      <c r="F79" s="261"/>
      <c r="G79" s="261"/>
      <c r="H79" s="261"/>
      <c r="I79" s="261"/>
      <c r="J79" s="261"/>
      <c r="K79" s="261"/>
      <c r="L79" s="261"/>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261"/>
      <c r="AJ79" s="69"/>
    </row>
    <row r="80" spans="2:36" ht="30" customHeight="1" x14ac:dyDescent="0.35">
      <c r="B80" s="91"/>
      <c r="C80" s="167"/>
      <c r="D80" s="92"/>
      <c r="E80" s="261" t="s">
        <v>572</v>
      </c>
      <c r="F80" s="261"/>
      <c r="G80" s="261"/>
      <c r="H80" s="261"/>
      <c r="I80" s="261"/>
      <c r="J80" s="261"/>
      <c r="K80" s="261"/>
      <c r="L80" s="261"/>
      <c r="M80" s="261"/>
      <c r="N80" s="261"/>
      <c r="O80" s="261"/>
      <c r="P80" s="261"/>
      <c r="Q80" s="261"/>
      <c r="R80" s="261"/>
      <c r="S80" s="261"/>
      <c r="T80" s="261"/>
      <c r="U80" s="261"/>
      <c r="V80" s="261"/>
      <c r="W80" s="261"/>
      <c r="X80" s="261"/>
      <c r="Y80" s="261"/>
      <c r="Z80" s="261"/>
      <c r="AA80" s="261"/>
      <c r="AB80" s="261"/>
      <c r="AC80" s="261"/>
      <c r="AD80" s="261"/>
      <c r="AE80" s="261"/>
      <c r="AF80" s="261"/>
      <c r="AG80" s="261"/>
      <c r="AH80" s="261"/>
      <c r="AI80" s="261"/>
      <c r="AJ80" s="69"/>
    </row>
    <row r="81" spans="2:37" ht="30" customHeight="1" x14ac:dyDescent="0.35">
      <c r="B81" s="91"/>
      <c r="C81" s="167"/>
      <c r="D81" s="92"/>
      <c r="E81" s="261" t="s">
        <v>573</v>
      </c>
      <c r="F81" s="261"/>
      <c r="G81" s="261"/>
      <c r="H81" s="261"/>
      <c r="I81" s="261"/>
      <c r="J81" s="261"/>
      <c r="K81" s="261"/>
      <c r="L81" s="261"/>
      <c r="M81" s="261"/>
      <c r="N81" s="261"/>
      <c r="O81" s="261"/>
      <c r="P81" s="261"/>
      <c r="Q81" s="261"/>
      <c r="R81" s="261"/>
      <c r="S81" s="261"/>
      <c r="T81" s="261"/>
      <c r="U81" s="261"/>
      <c r="V81" s="261"/>
      <c r="W81" s="261"/>
      <c r="X81" s="261"/>
      <c r="Y81" s="261"/>
      <c r="Z81" s="261"/>
      <c r="AA81" s="261"/>
      <c r="AB81" s="261"/>
      <c r="AC81" s="261"/>
      <c r="AD81" s="261"/>
      <c r="AE81" s="261"/>
      <c r="AF81" s="261"/>
      <c r="AG81" s="261"/>
      <c r="AH81" s="261"/>
      <c r="AI81" s="261"/>
      <c r="AJ81" s="69"/>
    </row>
    <row r="82" spans="2:37" ht="45" customHeight="1" x14ac:dyDescent="0.35">
      <c r="B82" s="91"/>
      <c r="C82" s="168"/>
      <c r="D82" s="92"/>
      <c r="E82" s="261" t="s">
        <v>574</v>
      </c>
      <c r="F82" s="261"/>
      <c r="G82" s="261"/>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69"/>
    </row>
    <row r="83" spans="2:37" ht="21" customHeight="1" thickBot="1" x14ac:dyDescent="0.4">
      <c r="B83" s="91"/>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69"/>
    </row>
    <row r="84" spans="2:37" ht="15" thickBot="1" x14ac:dyDescent="0.4">
      <c r="B84" s="345" t="s">
        <v>651</v>
      </c>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443" t="s">
        <v>7</v>
      </c>
      <c r="AC84" s="444"/>
      <c r="AD84" s="444"/>
      <c r="AE84" s="444"/>
      <c r="AF84" s="444"/>
      <c r="AG84" s="444"/>
      <c r="AH84" s="444"/>
      <c r="AI84" s="444"/>
      <c r="AJ84" s="445"/>
    </row>
    <row r="85" spans="2:37" ht="21" customHeight="1" x14ac:dyDescent="0.35">
      <c r="B85" s="266" t="s">
        <v>8</v>
      </c>
      <c r="C85" s="267"/>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69"/>
    </row>
    <row r="86" spans="2:37" ht="21" customHeight="1" x14ac:dyDescent="0.35">
      <c r="B86" s="91" t="s">
        <v>9</v>
      </c>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69"/>
    </row>
    <row r="87" spans="2:37" ht="21" customHeight="1" x14ac:dyDescent="0.35">
      <c r="B87" s="91" t="s">
        <v>10</v>
      </c>
      <c r="C87" s="92"/>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69"/>
    </row>
    <row r="88" spans="2:37" ht="21" customHeight="1" thickBot="1" x14ac:dyDescent="0.4">
      <c r="B88" s="91" t="s">
        <v>2</v>
      </c>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69"/>
    </row>
    <row r="89" spans="2:37" ht="15" thickBot="1" x14ac:dyDescent="0.4">
      <c r="B89" s="345" t="s">
        <v>652</v>
      </c>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33" t="s">
        <v>0</v>
      </c>
      <c r="AC89" s="334"/>
      <c r="AD89" s="334"/>
      <c r="AE89" s="334"/>
      <c r="AF89" s="334"/>
      <c r="AG89" s="334"/>
      <c r="AH89" s="334"/>
      <c r="AI89" s="334"/>
      <c r="AJ89" s="442"/>
    </row>
    <row r="90" spans="2:37" ht="21" customHeight="1" x14ac:dyDescent="0.35">
      <c r="B90" s="266" t="s">
        <v>11</v>
      </c>
      <c r="C90" s="267"/>
      <c r="D90" s="267"/>
      <c r="E90" s="267"/>
      <c r="F90" s="267"/>
      <c r="G90" s="267"/>
      <c r="H90" s="267"/>
      <c r="I90" s="267"/>
      <c r="J90" s="485"/>
      <c r="K90" s="485"/>
      <c r="L90" s="485"/>
      <c r="M90" s="485"/>
      <c r="N90" s="485"/>
      <c r="O90" s="485"/>
      <c r="P90" s="485"/>
      <c r="Q90" s="485"/>
      <c r="R90" s="485"/>
      <c r="S90" s="485"/>
      <c r="T90" s="485"/>
      <c r="U90" s="485"/>
      <c r="V90" s="485"/>
      <c r="W90" s="485"/>
      <c r="X90" s="485"/>
      <c r="Y90" s="485"/>
      <c r="Z90" s="485"/>
      <c r="AA90" s="485"/>
      <c r="AB90" s="485"/>
      <c r="AC90" s="485"/>
      <c r="AD90" s="485"/>
      <c r="AE90" s="485"/>
      <c r="AF90" s="485"/>
      <c r="AG90" s="485"/>
      <c r="AH90" s="485"/>
      <c r="AI90" s="485"/>
      <c r="AJ90" s="69"/>
    </row>
    <row r="91" spans="2:37" ht="21" customHeight="1" x14ac:dyDescent="0.35">
      <c r="B91" s="278" t="s">
        <v>591</v>
      </c>
      <c r="C91" s="279"/>
      <c r="D91" s="279"/>
      <c r="H91" s="279" t="s">
        <v>10</v>
      </c>
      <c r="I91" s="279"/>
      <c r="J91" s="279"/>
      <c r="K91" s="483"/>
      <c r="L91" s="483"/>
      <c r="M91" s="483"/>
      <c r="N91" s="483"/>
      <c r="O91" s="483"/>
      <c r="P91" s="483"/>
      <c r="Q91" s="483"/>
      <c r="R91" s="483"/>
      <c r="S91" s="279" t="s">
        <v>2</v>
      </c>
      <c r="T91" s="279"/>
      <c r="U91" s="483"/>
      <c r="V91" s="483"/>
      <c r="W91" s="483"/>
      <c r="X91" s="483"/>
      <c r="Y91" s="483"/>
      <c r="Z91" s="483"/>
      <c r="AA91" s="483"/>
      <c r="AB91" s="483"/>
      <c r="AC91" s="483"/>
      <c r="AD91" s="483"/>
      <c r="AE91" s="483"/>
      <c r="AF91" s="483"/>
      <c r="AG91" s="483"/>
      <c r="AH91" s="483"/>
      <c r="AI91" s="483"/>
      <c r="AJ91" s="69"/>
    </row>
    <row r="92" spans="2:37" ht="21" customHeight="1" x14ac:dyDescent="0.35">
      <c r="B92" s="21"/>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2"/>
    </row>
    <row r="93" spans="2:37" ht="20.149999999999999" customHeight="1" x14ac:dyDescent="0.35">
      <c r="B93" s="46" t="s">
        <v>12</v>
      </c>
      <c r="U93" s="20" t="s">
        <v>13</v>
      </c>
      <c r="AH93" s="32"/>
      <c r="AJ93" s="47"/>
      <c r="AK93" s="23"/>
    </row>
    <row r="94" spans="2:37" s="23" customFormat="1" ht="20.149999999999999" customHeight="1" thickBot="1" x14ac:dyDescent="0.4">
      <c r="B94" s="70" t="s">
        <v>14</v>
      </c>
      <c r="C94" s="48"/>
      <c r="D94" s="48"/>
      <c r="E94" s="441" t="s">
        <v>15</v>
      </c>
      <c r="F94" s="441"/>
      <c r="G94" s="441"/>
      <c r="H94" s="441"/>
      <c r="I94" s="441"/>
      <c r="J94" s="48"/>
      <c r="K94" s="48"/>
      <c r="L94" s="48"/>
      <c r="M94" s="48"/>
      <c r="N94" s="48"/>
      <c r="O94" s="48"/>
      <c r="P94" s="48"/>
      <c r="Q94" s="48"/>
      <c r="R94" s="48"/>
      <c r="S94" s="48"/>
      <c r="T94" s="48"/>
      <c r="U94" s="441" t="s">
        <v>16</v>
      </c>
      <c r="V94" s="441"/>
      <c r="W94" s="441"/>
      <c r="X94" s="441"/>
      <c r="Y94" s="441"/>
      <c r="Z94" s="441"/>
      <c r="AA94" s="441"/>
      <c r="AB94" s="441"/>
      <c r="AC94" s="441"/>
      <c r="AD94" s="441"/>
      <c r="AE94" s="441"/>
      <c r="AF94" s="441"/>
      <c r="AG94" s="441"/>
      <c r="AH94" s="441"/>
      <c r="AI94" s="441"/>
      <c r="AJ94" s="49"/>
      <c r="AK94" s="20"/>
    </row>
    <row r="95" spans="2:37" x14ac:dyDescent="0.35"/>
  </sheetData>
  <mergeCells count="160">
    <mergeCell ref="I15:K15"/>
    <mergeCell ref="C35:D35"/>
    <mergeCell ref="C36:D36"/>
    <mergeCell ref="C37:D37"/>
    <mergeCell ref="C38:D38"/>
    <mergeCell ref="B15:H15"/>
    <mergeCell ref="B17:I17"/>
    <mergeCell ref="J17:AI17"/>
    <mergeCell ref="B31:B32"/>
    <mergeCell ref="C31:D32"/>
    <mergeCell ref="C33:D33"/>
    <mergeCell ref="C34:D34"/>
    <mergeCell ref="U16:X16"/>
    <mergeCell ref="K20:S20"/>
    <mergeCell ref="V20:AE20"/>
    <mergeCell ref="O21:P21"/>
    <mergeCell ref="K23:AH23"/>
    <mergeCell ref="B27:E27"/>
    <mergeCell ref="K27:N27"/>
    <mergeCell ref="S27:V27"/>
    <mergeCell ref="B16:I16"/>
    <mergeCell ref="J16:N16"/>
    <mergeCell ref="E37:G37"/>
    <mergeCell ref="H37:L37"/>
    <mergeCell ref="M37:Q37"/>
    <mergeCell ref="U37:W37"/>
    <mergeCell ref="X37:AB37"/>
    <mergeCell ref="AC37:AI37"/>
    <mergeCell ref="E38:G38"/>
    <mergeCell ref="H38:L38"/>
    <mergeCell ref="M38:Q38"/>
    <mergeCell ref="R38:T38"/>
    <mergeCell ref="U38:W38"/>
    <mergeCell ref="X38:AB38"/>
    <mergeCell ref="AC38:AI38"/>
    <mergeCell ref="X33:AB33"/>
    <mergeCell ref="AC33:AI33"/>
    <mergeCell ref="M35:Q35"/>
    <mergeCell ref="R35:T35"/>
    <mergeCell ref="U35:W35"/>
    <mergeCell ref="X35:AB35"/>
    <mergeCell ref="AC35:AI35"/>
    <mergeCell ref="E36:G36"/>
    <mergeCell ref="H36:L36"/>
    <mergeCell ref="M36:Q36"/>
    <mergeCell ref="R36:T36"/>
    <mergeCell ref="U36:W36"/>
    <mergeCell ref="X36:AB36"/>
    <mergeCell ref="AC36:AI36"/>
    <mergeCell ref="E34:G34"/>
    <mergeCell ref="H34:L34"/>
    <mergeCell ref="M34:Q34"/>
    <mergeCell ref="R34:T34"/>
    <mergeCell ref="U34:W34"/>
    <mergeCell ref="X34:AB34"/>
    <mergeCell ref="AC34:AI34"/>
    <mergeCell ref="E35:G35"/>
    <mergeCell ref="H35:L35"/>
    <mergeCell ref="B28:AA28"/>
    <mergeCell ref="AB28:AI28"/>
    <mergeCell ref="B41:G41"/>
    <mergeCell ref="K41:M41"/>
    <mergeCell ref="K29:N29"/>
    <mergeCell ref="Q29:W29"/>
    <mergeCell ref="Y29:AG29"/>
    <mergeCell ref="K30:N30"/>
    <mergeCell ref="Q30:W30"/>
    <mergeCell ref="Y30:AG30"/>
    <mergeCell ref="E31:G32"/>
    <mergeCell ref="H31:W31"/>
    <mergeCell ref="X31:AI31"/>
    <mergeCell ref="H32:L32"/>
    <mergeCell ref="M32:Q32"/>
    <mergeCell ref="R32:T32"/>
    <mergeCell ref="U32:W32"/>
    <mergeCell ref="X32:AB32"/>
    <mergeCell ref="AC32:AI32"/>
    <mergeCell ref="E33:G33"/>
    <mergeCell ref="H33:L33"/>
    <mergeCell ref="M33:Q33"/>
    <mergeCell ref="R33:T33"/>
    <mergeCell ref="U33:W33"/>
    <mergeCell ref="D2:AI2"/>
    <mergeCell ref="AH4:AI4"/>
    <mergeCell ref="B5:AA5"/>
    <mergeCell ref="AB5:AI5"/>
    <mergeCell ref="D3:W3"/>
    <mergeCell ref="Y3:AI3"/>
    <mergeCell ref="B13:C13"/>
    <mergeCell ref="B14:AA14"/>
    <mergeCell ref="AB14:AI14"/>
    <mergeCell ref="B6:C6"/>
    <mergeCell ref="D6:F6"/>
    <mergeCell ref="W6:X6"/>
    <mergeCell ref="B89:AA89"/>
    <mergeCell ref="AB89:AJ89"/>
    <mergeCell ref="B90:I90"/>
    <mergeCell ref="J90:AI90"/>
    <mergeCell ref="E79:AI79"/>
    <mergeCell ref="E80:AI80"/>
    <mergeCell ref="E81:AI81"/>
    <mergeCell ref="E82:AI82"/>
    <mergeCell ref="B84:AA84"/>
    <mergeCell ref="AB84:AJ84"/>
    <mergeCell ref="AB77:AJ77"/>
    <mergeCell ref="B67:AI67"/>
    <mergeCell ref="B68:AI68"/>
    <mergeCell ref="B69:AI69"/>
    <mergeCell ref="B70:AI70"/>
    <mergeCell ref="B71:AI71"/>
    <mergeCell ref="B72:AI72"/>
    <mergeCell ref="B75:AI75"/>
    <mergeCell ref="B76:AI76"/>
    <mergeCell ref="E94:I94"/>
    <mergeCell ref="U94:AI94"/>
    <mergeCell ref="B53:AI53"/>
    <mergeCell ref="B54:AI54"/>
    <mergeCell ref="B55:AI55"/>
    <mergeCell ref="B56:AI56"/>
    <mergeCell ref="B58:AI58"/>
    <mergeCell ref="B59:AI59"/>
    <mergeCell ref="B60:AI60"/>
    <mergeCell ref="B61:AI61"/>
    <mergeCell ref="B62:AI62"/>
    <mergeCell ref="B63:AI63"/>
    <mergeCell ref="B64:AI64"/>
    <mergeCell ref="B65:AI65"/>
    <mergeCell ref="B66:AI66"/>
    <mergeCell ref="B91:D91"/>
    <mergeCell ref="H91:J91"/>
    <mergeCell ref="K91:R91"/>
    <mergeCell ref="S91:T91"/>
    <mergeCell ref="U91:AI91"/>
    <mergeCell ref="B85:C85"/>
    <mergeCell ref="B73:AI73"/>
    <mergeCell ref="B74:AI74"/>
    <mergeCell ref="B77:AA77"/>
    <mergeCell ref="B39:AA39"/>
    <mergeCell ref="AB39:AI39"/>
    <mergeCell ref="B40:F40"/>
    <mergeCell ref="G40:O40"/>
    <mergeCell ref="Q40:AA40"/>
    <mergeCell ref="B57:AI57"/>
    <mergeCell ref="AE41:AI41"/>
    <mergeCell ref="D42:AH42"/>
    <mergeCell ref="E43:O43"/>
    <mergeCell ref="Q43:Z43"/>
    <mergeCell ref="AB43:AC43"/>
    <mergeCell ref="P41:U41"/>
    <mergeCell ref="B44:C45"/>
    <mergeCell ref="K44:P44"/>
    <mergeCell ref="R44:Y44"/>
    <mergeCell ref="AA44:AG44"/>
    <mergeCell ref="B46:AA46"/>
    <mergeCell ref="AB46:AJ46"/>
    <mergeCell ref="B52:AA52"/>
    <mergeCell ref="AB52:AJ52"/>
    <mergeCell ref="W41:X41"/>
    <mergeCell ref="AA41:AC41"/>
    <mergeCell ref="AB40:AI40"/>
  </mergeCells>
  <dataValidations count="2">
    <dataValidation type="list" allowBlank="1" showInputMessage="1" showErrorMessage="1" sqref="AB47:AD51" xr:uid="{BB820BE1-527C-4090-946D-FE6A7BF97A2E}">
      <formula1>$A$9:$A$10</formula1>
    </dataValidation>
    <dataValidation type="list" allowBlank="1" showInputMessage="1" showErrorMessage="1" sqref="H41:I41 N41 P41 K41" xr:uid="{34805E26-ECAB-483F-935C-D5B4714CB403}">
      <formula1>#REF!</formula1>
    </dataValidation>
  </dataValidations>
  <pageMargins left="0.511811024" right="0.511811024" top="0.78740157499999996" bottom="0.78740157499999996" header="0.31496062000000002" footer="0.31496062000000002"/>
  <pageSetup scale="29" orientation="portrait" r:id="rId1"/>
  <headerFooter>
    <oddHeader>&amp;C&amp;"Arial"&amp;8&amp;K000000 INTERNAL&amp;1#_x000D_&amp;"Calibri"&amp;11&amp;K000000&amp;"Calibri"&amp;11&amp;K000000</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DCE45-227B-42A9-8F03-7F8BB37C15A6}">
  <sheetPr codeName="Planilha4">
    <tabColor rgb="FF00B050"/>
  </sheetPr>
  <dimension ref="A1:AN78"/>
  <sheetViews>
    <sheetView showGridLines="0" view="pageBreakPreview" zoomScale="115" zoomScaleNormal="100" zoomScaleSheetLayoutView="115" workbookViewId="0">
      <selection activeCell="T19" sqref="T19"/>
    </sheetView>
  </sheetViews>
  <sheetFormatPr defaultColWidth="0" defaultRowHeight="14.5" x14ac:dyDescent="0.35"/>
  <cols>
    <col min="1" max="1" width="3.54296875" style="20" customWidth="1"/>
    <col min="2" max="2" width="17.81640625" style="20" customWidth="1"/>
    <col min="3" max="3" width="6.26953125" style="20" customWidth="1"/>
    <col min="4" max="18" width="3.7265625" style="20" customWidth="1"/>
    <col min="19" max="19" width="7.1796875" style="20" customWidth="1"/>
    <col min="20" max="22" width="3.7265625" style="20" customWidth="1"/>
    <col min="23" max="23" width="4.26953125" style="20" customWidth="1"/>
    <col min="24" max="25" width="3.7265625" style="20" customWidth="1"/>
    <col min="26" max="26" width="5.26953125" style="20" customWidth="1"/>
    <col min="27" max="35" width="3.7265625" style="20" customWidth="1"/>
    <col min="36" max="36" width="0.1796875" style="20" customWidth="1"/>
    <col min="37" max="37" width="3.54296875" style="20" customWidth="1"/>
    <col min="38" max="16384" width="9.1796875" style="20" hidden="1"/>
  </cols>
  <sheetData>
    <row r="1" spans="2:36" x14ac:dyDescent="0.35">
      <c r="B1" s="50"/>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51"/>
    </row>
    <row r="2" spans="2:36" ht="24.75" customHeight="1" x14ac:dyDescent="0.35">
      <c r="B2" s="46"/>
      <c r="D2" s="245" t="s">
        <v>325</v>
      </c>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47"/>
    </row>
    <row r="3" spans="2:36" x14ac:dyDescent="0.35">
      <c r="B3" s="46"/>
      <c r="D3" s="468" t="s">
        <v>461</v>
      </c>
      <c r="E3" s="468"/>
      <c r="F3" s="468"/>
      <c r="G3" s="468"/>
      <c r="H3" s="468"/>
      <c r="I3" s="468"/>
      <c r="J3" s="468"/>
      <c r="K3" s="468"/>
      <c r="L3" s="468"/>
      <c r="M3" s="468"/>
      <c r="N3" s="468"/>
      <c r="O3" s="468"/>
      <c r="P3" s="468"/>
      <c r="Q3" s="468"/>
      <c r="R3" s="468"/>
      <c r="S3" s="468"/>
      <c r="T3" s="468"/>
      <c r="U3" s="178"/>
      <c r="V3" s="178"/>
      <c r="W3" s="178"/>
      <c r="X3" s="178"/>
      <c r="Y3" s="178"/>
      <c r="Z3" s="469" t="s">
        <v>678</v>
      </c>
      <c r="AA3" s="469"/>
      <c r="AB3" s="469"/>
      <c r="AC3" s="469"/>
      <c r="AD3" s="469"/>
      <c r="AE3" s="469"/>
      <c r="AF3" s="469"/>
      <c r="AG3" s="469"/>
      <c r="AH3" s="469"/>
      <c r="AI3" s="469"/>
      <c r="AJ3" s="47"/>
    </row>
    <row r="4" spans="2:36" ht="15" thickBot="1" x14ac:dyDescent="0.4">
      <c r="B4" s="46"/>
      <c r="AH4" s="256" t="s">
        <v>802</v>
      </c>
      <c r="AI4" s="256"/>
      <c r="AJ4" s="47"/>
    </row>
    <row r="5" spans="2:36" ht="20.149999999999999" customHeight="1" thickBot="1" x14ac:dyDescent="0.4">
      <c r="B5" s="270" t="s">
        <v>462</v>
      </c>
      <c r="C5" s="271"/>
      <c r="D5" s="271"/>
      <c r="E5" s="271"/>
      <c r="F5" s="271"/>
      <c r="G5" s="271"/>
      <c r="H5" s="271"/>
      <c r="I5" s="271"/>
      <c r="J5" s="271"/>
      <c r="K5" s="271"/>
      <c r="L5" s="271"/>
      <c r="M5" s="271"/>
      <c r="N5" s="271"/>
      <c r="O5" s="271"/>
      <c r="P5" s="271"/>
      <c r="Q5" s="271"/>
      <c r="R5" s="271"/>
      <c r="S5" s="271"/>
      <c r="T5" s="271"/>
      <c r="U5" s="271"/>
      <c r="V5" s="271"/>
      <c r="W5" s="271"/>
      <c r="X5" s="271"/>
      <c r="Y5" s="271"/>
      <c r="Z5" s="271"/>
      <c r="AA5" s="272"/>
      <c r="AB5" s="273" t="s">
        <v>0</v>
      </c>
      <c r="AC5" s="273"/>
      <c r="AD5" s="273"/>
      <c r="AE5" s="273"/>
      <c r="AF5" s="273"/>
      <c r="AG5" s="273"/>
      <c r="AH5" s="273"/>
      <c r="AI5" s="274"/>
      <c r="AJ5" s="107"/>
    </row>
    <row r="6" spans="2:36" ht="20.149999999999999" customHeight="1" x14ac:dyDescent="0.35">
      <c r="B6" s="275" t="s">
        <v>578</v>
      </c>
      <c r="C6" s="276"/>
      <c r="D6" s="277"/>
      <c r="E6" s="277"/>
      <c r="F6" s="277"/>
      <c r="H6" s="63"/>
      <c r="I6" s="20" t="s">
        <v>355</v>
      </c>
      <c r="P6" s="63"/>
      <c r="Q6" s="20" t="s">
        <v>356</v>
      </c>
      <c r="W6" s="288"/>
      <c r="X6" s="325"/>
      <c r="Y6" s="20" t="s">
        <v>357</v>
      </c>
      <c r="AB6" s="74"/>
      <c r="AC6" s="74"/>
      <c r="AD6" s="74"/>
      <c r="AE6" s="74"/>
      <c r="AF6" s="74"/>
      <c r="AG6" s="74"/>
      <c r="AH6" s="74"/>
      <c r="AI6" s="74"/>
      <c r="AJ6" s="75"/>
    </row>
    <row r="7" spans="2:36" ht="20.149999999999999" customHeight="1" x14ac:dyDescent="0.35">
      <c r="B7" s="108" t="s">
        <v>358</v>
      </c>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5"/>
    </row>
    <row r="8" spans="2:36" ht="20.149999999999999" customHeight="1" x14ac:dyDescent="0.35">
      <c r="B8" s="108" t="s">
        <v>359</v>
      </c>
      <c r="R8" s="20" t="s">
        <v>360</v>
      </c>
      <c r="Y8" s="20" t="s">
        <v>1</v>
      </c>
      <c r="AJ8" s="75"/>
    </row>
    <row r="9" spans="2:36" ht="20.149999999999999" customHeight="1" x14ac:dyDescent="0.35">
      <c r="B9" s="108" t="s">
        <v>361</v>
      </c>
      <c r="J9" s="20" t="s">
        <v>362</v>
      </c>
      <c r="M9" s="74"/>
      <c r="N9" s="74"/>
      <c r="O9" s="74"/>
      <c r="P9" s="74"/>
      <c r="Q9" s="74"/>
      <c r="R9" s="74"/>
      <c r="S9" s="74"/>
      <c r="T9" s="74"/>
      <c r="U9" s="74"/>
      <c r="V9" s="74"/>
      <c r="W9" s="74"/>
      <c r="X9" s="74"/>
      <c r="Y9" s="74"/>
      <c r="Z9" s="74"/>
      <c r="AA9" s="74"/>
      <c r="AB9" s="74"/>
      <c r="AC9" s="74"/>
      <c r="AD9" s="74"/>
      <c r="AE9" s="74"/>
      <c r="AF9" s="74"/>
      <c r="AG9" s="74"/>
      <c r="AH9" s="74"/>
      <c r="AI9" s="74"/>
      <c r="AJ9" s="75"/>
    </row>
    <row r="10" spans="2:36" ht="20.149999999999999" customHeight="1" x14ac:dyDescent="0.35">
      <c r="B10" s="108" t="s">
        <v>2</v>
      </c>
      <c r="M10" s="74"/>
      <c r="N10" s="74"/>
      <c r="O10" s="74"/>
      <c r="P10" s="74"/>
      <c r="Q10" s="74"/>
      <c r="R10" s="74"/>
      <c r="S10" s="74"/>
      <c r="T10" s="74"/>
      <c r="U10" s="74"/>
      <c r="V10" s="74"/>
      <c r="W10" s="74"/>
      <c r="X10" s="74"/>
      <c r="Y10" s="74"/>
      <c r="Z10" s="74"/>
      <c r="AA10" s="74"/>
      <c r="AB10" s="74"/>
      <c r="AC10" s="74"/>
      <c r="AD10" s="74"/>
      <c r="AE10" s="74"/>
      <c r="AF10" s="74"/>
      <c r="AG10" s="74"/>
      <c r="AH10" s="74"/>
      <c r="AI10" s="74"/>
      <c r="AJ10" s="75"/>
    </row>
    <row r="11" spans="2:36" ht="20.149999999999999" customHeight="1" x14ac:dyDescent="0.35">
      <c r="B11" s="109" t="s">
        <v>363</v>
      </c>
      <c r="J11" s="20" t="s">
        <v>364</v>
      </c>
      <c r="M11" s="74"/>
      <c r="N11" s="74"/>
      <c r="O11" s="74"/>
      <c r="P11" s="74"/>
      <c r="Q11" s="74"/>
      <c r="R11" s="74"/>
      <c r="S11" s="74"/>
      <c r="T11" s="74"/>
      <c r="U11" s="74"/>
      <c r="V11" s="74"/>
      <c r="W11" s="74"/>
      <c r="X11" s="74"/>
      <c r="Y11" s="74"/>
      <c r="Z11" s="74"/>
      <c r="AA11" s="74"/>
      <c r="AB11" s="74"/>
      <c r="AC11" s="74"/>
      <c r="AD11" s="74"/>
      <c r="AE11" s="74"/>
      <c r="AF11" s="74"/>
      <c r="AG11" s="74"/>
      <c r="AH11" s="74"/>
      <c r="AI11" s="74"/>
      <c r="AJ11" s="75"/>
    </row>
    <row r="12" spans="2:36" ht="20.149999999999999" customHeight="1" x14ac:dyDescent="0.35">
      <c r="B12" s="108" t="s">
        <v>365</v>
      </c>
      <c r="C12" s="74"/>
      <c r="D12" s="74"/>
      <c r="E12" s="74"/>
      <c r="F12" s="74"/>
      <c r="G12" s="74"/>
      <c r="H12" s="110"/>
      <c r="I12" s="110"/>
      <c r="J12" s="110"/>
      <c r="K12" s="110"/>
      <c r="L12" s="110"/>
      <c r="M12" s="110"/>
      <c r="N12" s="110"/>
      <c r="O12" s="110"/>
      <c r="P12" s="110"/>
      <c r="Q12" s="110"/>
      <c r="R12" s="74"/>
      <c r="S12" s="74"/>
      <c r="T12" s="74"/>
      <c r="U12" s="74"/>
      <c r="V12" s="74"/>
      <c r="W12" s="74"/>
      <c r="X12" s="74"/>
      <c r="Y12" s="74"/>
      <c r="Z12" s="74"/>
      <c r="AA12" s="74"/>
      <c r="AB12" s="74"/>
      <c r="AC12" s="74"/>
      <c r="AD12" s="74"/>
      <c r="AE12" s="74"/>
      <c r="AF12" s="74"/>
      <c r="AG12" s="74"/>
      <c r="AH12" s="74"/>
      <c r="AI12" s="74"/>
      <c r="AJ12" s="75"/>
    </row>
    <row r="13" spans="2:36" ht="20.149999999999999" customHeight="1" thickBot="1" x14ac:dyDescent="0.4">
      <c r="B13" s="260" t="s">
        <v>463</v>
      </c>
      <c r="C13" s="261"/>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111"/>
    </row>
    <row r="14" spans="2:36" ht="20.149999999999999" customHeight="1" thickBot="1" x14ac:dyDescent="0.4">
      <c r="B14" s="345" t="s">
        <v>366</v>
      </c>
      <c r="C14" s="321"/>
      <c r="D14" s="321"/>
      <c r="E14" s="321"/>
      <c r="F14" s="321"/>
      <c r="G14" s="321"/>
      <c r="H14" s="321"/>
      <c r="I14" s="321"/>
      <c r="J14" s="321"/>
      <c r="K14" s="321"/>
      <c r="L14" s="321"/>
      <c r="M14" s="321"/>
      <c r="N14" s="321"/>
      <c r="O14" s="321"/>
      <c r="P14" s="321"/>
      <c r="Q14" s="321"/>
      <c r="R14" s="321"/>
      <c r="S14" s="321"/>
      <c r="T14" s="321"/>
      <c r="U14" s="321"/>
      <c r="V14" s="321"/>
      <c r="W14" s="321"/>
      <c r="X14" s="321"/>
      <c r="Y14" s="321"/>
      <c r="Z14" s="321"/>
      <c r="AA14" s="346"/>
      <c r="AB14" s="251" t="s">
        <v>0</v>
      </c>
      <c r="AC14" s="251"/>
      <c r="AD14" s="251"/>
      <c r="AE14" s="251"/>
      <c r="AF14" s="251"/>
      <c r="AG14" s="251"/>
      <c r="AH14" s="251"/>
      <c r="AI14" s="252"/>
      <c r="AJ14" s="76"/>
    </row>
    <row r="15" spans="2:36" ht="27" customHeight="1" thickBot="1" x14ac:dyDescent="0.4">
      <c r="B15" s="266" t="s">
        <v>579</v>
      </c>
      <c r="C15" s="267"/>
      <c r="D15" s="267"/>
      <c r="E15" s="267"/>
      <c r="F15" s="267"/>
      <c r="G15" s="267"/>
      <c r="H15" s="267"/>
      <c r="I15" s="268" t="s">
        <v>3</v>
      </c>
      <c r="J15" s="268"/>
      <c r="K15" s="268"/>
      <c r="L15" s="45" t="s">
        <v>367</v>
      </c>
      <c r="M15" s="45"/>
      <c r="N15" s="45"/>
      <c r="O15" s="45"/>
      <c r="P15" s="45"/>
      <c r="Q15" s="45"/>
      <c r="R15" s="45" t="s">
        <v>4</v>
      </c>
      <c r="S15" s="45"/>
      <c r="T15" s="45" t="s">
        <v>367</v>
      </c>
      <c r="U15" s="45"/>
      <c r="V15" s="45"/>
      <c r="W15" s="45"/>
      <c r="X15" s="45"/>
      <c r="Y15" s="45"/>
      <c r="Z15" s="45"/>
      <c r="AA15" s="45"/>
      <c r="AB15" s="45"/>
      <c r="AC15" s="45"/>
      <c r="AD15" s="45"/>
      <c r="AE15" s="45"/>
      <c r="AF15" s="45"/>
      <c r="AG15" s="45"/>
      <c r="AH15" s="45"/>
      <c r="AI15" s="51"/>
      <c r="AJ15" s="77"/>
    </row>
    <row r="16" spans="2:36" ht="20.149999999999999" customHeight="1" x14ac:dyDescent="0.35">
      <c r="B16" s="378" t="s">
        <v>730</v>
      </c>
      <c r="C16" s="379"/>
      <c r="D16" s="379"/>
      <c r="E16" s="379"/>
      <c r="F16" s="379"/>
      <c r="G16" s="379"/>
      <c r="H16" s="379"/>
      <c r="I16" s="379"/>
      <c r="J16" s="379"/>
      <c r="K16" s="374" t="s">
        <v>680</v>
      </c>
      <c r="L16" s="374"/>
      <c r="M16" s="374"/>
      <c r="N16" s="374"/>
      <c r="O16" s="374"/>
      <c r="P16" s="374"/>
      <c r="Q16" s="374"/>
      <c r="R16" s="374"/>
      <c r="S16" s="374"/>
      <c r="T16" s="374"/>
      <c r="U16" s="375"/>
      <c r="V16" s="375"/>
      <c r="W16" s="375"/>
      <c r="X16" s="375"/>
      <c r="Y16" s="45"/>
      <c r="Z16" s="45"/>
      <c r="AA16" s="45"/>
      <c r="AB16" s="45"/>
      <c r="AC16" s="45"/>
      <c r="AD16" s="45"/>
      <c r="AE16" s="45"/>
      <c r="AF16" s="45"/>
      <c r="AG16" s="45"/>
      <c r="AH16" s="45"/>
      <c r="AI16" s="51"/>
      <c r="AJ16" s="77"/>
    </row>
    <row r="17" spans="2:36" ht="20.149999999999999" customHeight="1" x14ac:dyDescent="0.35">
      <c r="B17" s="93" t="s">
        <v>368</v>
      </c>
      <c r="J17" s="63"/>
      <c r="K17" s="20" t="s">
        <v>375</v>
      </c>
      <c r="R17" s="63"/>
      <c r="S17" s="20" t="s">
        <v>376</v>
      </c>
      <c r="AI17" s="47"/>
      <c r="AJ17" s="77"/>
    </row>
    <row r="18" spans="2:36" ht="20.149999999999999" customHeight="1" x14ac:dyDescent="0.35">
      <c r="B18" s="93" t="s">
        <v>373</v>
      </c>
      <c r="J18" s="65"/>
      <c r="K18" s="94" t="s">
        <v>715</v>
      </c>
      <c r="L18" s="94"/>
      <c r="M18" s="94"/>
      <c r="N18" s="94"/>
      <c r="O18" s="94"/>
      <c r="P18" s="94"/>
      <c r="Q18" s="94"/>
      <c r="R18" s="65"/>
      <c r="S18" s="94" t="s">
        <v>716</v>
      </c>
      <c r="T18" s="94"/>
      <c r="U18" s="94"/>
      <c r="V18" s="94"/>
      <c r="W18" s="94"/>
      <c r="X18" s="94"/>
      <c r="Y18" s="65"/>
      <c r="Z18" s="94" t="s">
        <v>717</v>
      </c>
      <c r="AI18" s="47"/>
      <c r="AJ18" s="77"/>
    </row>
    <row r="19" spans="2:36" ht="20.149999999999999" customHeight="1" x14ac:dyDescent="0.35">
      <c r="B19" s="46"/>
      <c r="C19" s="94"/>
      <c r="D19" s="94"/>
      <c r="E19" s="32"/>
      <c r="F19" s="32"/>
      <c r="G19" s="32"/>
      <c r="H19" s="32"/>
      <c r="J19" s="65"/>
      <c r="K19" s="287" t="s">
        <v>737</v>
      </c>
      <c r="L19" s="279"/>
      <c r="M19" s="279"/>
      <c r="N19" s="279"/>
      <c r="O19" s="279"/>
      <c r="P19" s="279"/>
      <c r="Q19" s="279"/>
      <c r="R19" s="279"/>
      <c r="S19" s="279"/>
      <c r="U19" s="94"/>
      <c r="V19" s="279"/>
      <c r="W19" s="279"/>
      <c r="X19" s="279"/>
      <c r="Y19" s="279"/>
      <c r="Z19" s="279"/>
      <c r="AA19" s="279"/>
      <c r="AB19" s="279"/>
      <c r="AC19" s="279"/>
      <c r="AD19" s="279"/>
      <c r="AE19" s="279"/>
      <c r="AG19" s="32"/>
      <c r="AH19" s="32"/>
      <c r="AI19" s="57"/>
      <c r="AJ19" s="112"/>
    </row>
    <row r="20" spans="2:36" ht="20.149999999999999" customHeight="1" x14ac:dyDescent="0.35">
      <c r="B20" s="93" t="s">
        <v>372</v>
      </c>
      <c r="C20" s="94"/>
      <c r="D20" s="94"/>
      <c r="E20" s="32"/>
      <c r="F20" s="32"/>
      <c r="G20" s="32"/>
      <c r="H20" s="32"/>
      <c r="I20" s="32"/>
      <c r="J20" s="63"/>
      <c r="K20" s="94">
        <v>75</v>
      </c>
      <c r="L20" s="32"/>
      <c r="M20" s="32"/>
      <c r="N20" s="63"/>
      <c r="O20" s="353">
        <v>112.5</v>
      </c>
      <c r="P20" s="259"/>
      <c r="Q20" s="32"/>
      <c r="R20" s="63"/>
      <c r="S20" s="94">
        <v>225</v>
      </c>
      <c r="Y20" s="63"/>
      <c r="Z20" s="94" t="s">
        <v>721</v>
      </c>
      <c r="AB20" s="32"/>
      <c r="AC20" s="32"/>
      <c r="AD20" s="113"/>
      <c r="AI20" s="47"/>
      <c r="AJ20" s="78"/>
    </row>
    <row r="21" spans="2:36" ht="20.149999999999999" customHeight="1" x14ac:dyDescent="0.35">
      <c r="B21" s="93"/>
      <c r="C21" s="94"/>
      <c r="D21" s="94"/>
      <c r="E21" s="32"/>
      <c r="F21" s="32"/>
      <c r="G21" s="32"/>
      <c r="H21" s="32"/>
      <c r="I21" s="32"/>
      <c r="K21" s="94"/>
      <c r="L21" s="32"/>
      <c r="M21" s="32"/>
      <c r="O21" s="32"/>
      <c r="P21" s="32"/>
      <c r="Q21" s="32"/>
      <c r="S21" s="94"/>
      <c r="V21" s="32"/>
      <c r="W21" s="32"/>
      <c r="X21" s="32"/>
      <c r="Z21" s="94"/>
      <c r="AA21" s="32"/>
      <c r="AD21" s="94"/>
      <c r="AI21" s="47"/>
      <c r="AJ21" s="78"/>
    </row>
    <row r="22" spans="2:36" ht="20.149999999999999" customHeight="1" x14ac:dyDescent="0.35">
      <c r="B22" s="93"/>
      <c r="C22" s="94"/>
      <c r="D22" s="94"/>
      <c r="E22" s="32"/>
      <c r="F22" s="32"/>
      <c r="G22" s="32"/>
      <c r="H22" s="32"/>
      <c r="I22" s="32"/>
      <c r="J22" s="56"/>
      <c r="K22" s="287" t="s">
        <v>722</v>
      </c>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47"/>
      <c r="AJ22" s="78"/>
    </row>
    <row r="23" spans="2:36" ht="20.149999999999999" customHeight="1" x14ac:dyDescent="0.35">
      <c r="B23" s="93" t="s">
        <v>720</v>
      </c>
      <c r="C23" s="94"/>
      <c r="D23" s="94"/>
      <c r="E23" s="32"/>
      <c r="F23" s="32"/>
      <c r="G23" s="32"/>
      <c r="H23" s="32"/>
      <c r="I23" s="32"/>
      <c r="K23" s="94"/>
      <c r="L23" s="32"/>
      <c r="M23" s="32"/>
      <c r="O23" s="32"/>
      <c r="P23" s="32"/>
      <c r="Q23" s="32"/>
      <c r="S23" s="94"/>
      <c r="V23" s="32"/>
      <c r="W23" s="32"/>
      <c r="X23" s="32"/>
      <c r="Z23" s="94"/>
      <c r="AA23" s="32"/>
      <c r="AD23" s="32"/>
      <c r="AE23" s="94"/>
      <c r="AF23" s="94"/>
      <c r="AG23" s="94"/>
      <c r="AH23" s="94"/>
      <c r="AI23" s="47"/>
      <c r="AJ23" s="78"/>
    </row>
    <row r="24" spans="2:36" ht="20.149999999999999" customHeight="1" x14ac:dyDescent="0.35">
      <c r="B24" s="93" t="s">
        <v>719</v>
      </c>
      <c r="C24" s="94"/>
      <c r="D24" s="94"/>
      <c r="E24" s="32"/>
      <c r="F24" s="32"/>
      <c r="G24" s="32"/>
      <c r="H24" s="32"/>
      <c r="I24" s="32"/>
      <c r="M24" s="94"/>
      <c r="N24" s="32"/>
      <c r="P24" s="32"/>
      <c r="Q24" s="32"/>
      <c r="R24" s="32"/>
      <c r="S24" s="32"/>
      <c r="T24" s="32"/>
      <c r="W24" s="32"/>
      <c r="X24" s="32"/>
      <c r="Y24" s="32"/>
      <c r="Z24" s="32"/>
      <c r="AA24" s="32"/>
      <c r="AB24" s="32"/>
      <c r="AC24" s="32"/>
      <c r="AD24" s="32"/>
      <c r="AE24" s="32"/>
      <c r="AF24" s="32"/>
      <c r="AG24" s="32"/>
      <c r="AH24" s="32"/>
      <c r="AI24" s="57"/>
      <c r="AJ24" s="78"/>
    </row>
    <row r="25" spans="2:36" ht="20.149999999999999" customHeight="1" x14ac:dyDescent="0.35">
      <c r="B25" s="46"/>
      <c r="C25" s="94"/>
      <c r="D25" s="94"/>
      <c r="E25" s="32"/>
      <c r="F25" s="32"/>
      <c r="G25" s="32"/>
      <c r="H25" s="32"/>
      <c r="I25" s="32"/>
      <c r="M25" s="94"/>
      <c r="N25" s="32"/>
      <c r="P25" s="32"/>
      <c r="Q25" s="32"/>
      <c r="R25" s="32"/>
      <c r="S25" s="32"/>
      <c r="T25" s="32"/>
      <c r="W25" s="32"/>
      <c r="X25" s="32"/>
      <c r="Y25" s="32"/>
      <c r="Z25" s="32"/>
      <c r="AA25" s="32"/>
      <c r="AB25" s="32"/>
      <c r="AC25" s="32"/>
      <c r="AD25" s="32"/>
      <c r="AE25" s="32"/>
      <c r="AF25" s="32"/>
      <c r="AG25" s="32"/>
      <c r="AH25" s="32"/>
      <c r="AI25" s="57"/>
      <c r="AJ25" s="78"/>
    </row>
    <row r="26" spans="2:36" ht="20.149999999999999" customHeight="1" x14ac:dyDescent="0.35">
      <c r="B26" s="278" t="s">
        <v>687</v>
      </c>
      <c r="C26" s="279"/>
      <c r="D26" s="279"/>
      <c r="E26" s="279"/>
      <c r="J26" s="63"/>
      <c r="K26" s="287" t="s">
        <v>684</v>
      </c>
      <c r="L26" s="279"/>
      <c r="M26" s="279"/>
      <c r="N26" s="279"/>
      <c r="O26" s="32"/>
      <c r="P26" s="32"/>
      <c r="Q26" s="32"/>
      <c r="R26" s="63"/>
      <c r="S26" s="287" t="s">
        <v>685</v>
      </c>
      <c r="T26" s="279"/>
      <c r="U26" s="279"/>
      <c r="V26" s="279"/>
      <c r="W26" s="32"/>
      <c r="Y26" s="63"/>
      <c r="Z26" s="136" t="s">
        <v>718</v>
      </c>
      <c r="AA26" s="94"/>
      <c r="AB26" s="94"/>
      <c r="AC26" s="94"/>
      <c r="AD26" s="94"/>
      <c r="AE26" s="32"/>
      <c r="AF26" s="32"/>
      <c r="AG26" s="32"/>
      <c r="AH26" s="32"/>
      <c r="AI26" s="57"/>
      <c r="AJ26" s="78"/>
    </row>
    <row r="27" spans="2:36" ht="20.149999999999999" customHeight="1" thickBot="1" x14ac:dyDescent="0.4">
      <c r="B27" s="46" t="s">
        <v>464</v>
      </c>
      <c r="J27" s="183"/>
      <c r="K27" s="20" t="s">
        <v>465</v>
      </c>
      <c r="R27" s="183"/>
      <c r="S27" s="20" t="s">
        <v>466</v>
      </c>
      <c r="W27" s="32"/>
      <c r="X27" s="32"/>
      <c r="Y27" s="32"/>
      <c r="Z27" s="32"/>
      <c r="AA27" s="32"/>
      <c r="AB27" s="32"/>
      <c r="AC27" s="32"/>
      <c r="AD27" s="32"/>
      <c r="AE27" s="32"/>
      <c r="AF27" s="32"/>
      <c r="AG27" s="32"/>
      <c r="AH27" s="32"/>
      <c r="AI27" s="57"/>
      <c r="AJ27" s="78"/>
    </row>
    <row r="28" spans="2:36" ht="20.149999999999999" customHeight="1" x14ac:dyDescent="0.35">
      <c r="B28" s="378" t="s">
        <v>731</v>
      </c>
      <c r="C28" s="379"/>
      <c r="D28" s="379"/>
      <c r="E28" s="379"/>
      <c r="F28" s="379"/>
      <c r="G28" s="379"/>
      <c r="H28" s="379"/>
      <c r="I28" s="379"/>
      <c r="J28" s="374" t="s">
        <v>738</v>
      </c>
      <c r="K28" s="374"/>
      <c r="L28" s="374"/>
      <c r="M28" s="374"/>
      <c r="N28" s="374"/>
      <c r="O28" s="374"/>
      <c r="P28" s="374"/>
      <c r="Q28" s="374"/>
      <c r="R28" s="374"/>
      <c r="S28" s="374"/>
      <c r="T28" s="375"/>
      <c r="U28" s="375"/>
      <c r="V28" s="375"/>
      <c r="W28" s="375"/>
      <c r="X28" s="221"/>
      <c r="Y28" s="221"/>
      <c r="Z28" s="221"/>
      <c r="AA28" s="221"/>
      <c r="AB28" s="149"/>
      <c r="AC28" s="149"/>
      <c r="AD28" s="149"/>
      <c r="AE28" s="149"/>
      <c r="AF28" s="149"/>
      <c r="AG28" s="149"/>
      <c r="AH28" s="149"/>
      <c r="AI28" s="150"/>
      <c r="AJ28" s="78"/>
    </row>
    <row r="29" spans="2:36" ht="20.149999999999999" customHeight="1" x14ac:dyDescent="0.35">
      <c r="B29" s="46" t="s">
        <v>374</v>
      </c>
      <c r="J29" s="63"/>
      <c r="K29" s="20" t="s">
        <v>375</v>
      </c>
      <c r="R29" s="63"/>
      <c r="S29" s="20" t="s">
        <v>376</v>
      </c>
      <c r="AI29" s="47"/>
      <c r="AJ29" s="78"/>
    </row>
    <row r="30" spans="2:36" ht="20.149999999999999" customHeight="1" x14ac:dyDescent="0.35">
      <c r="B30" s="93" t="s">
        <v>368</v>
      </c>
      <c r="C30" s="94"/>
      <c r="D30" s="94"/>
      <c r="E30" s="32"/>
      <c r="F30" s="32"/>
      <c r="G30" s="32"/>
      <c r="H30" s="32"/>
      <c r="J30" s="63"/>
      <c r="K30" s="94" t="s">
        <v>369</v>
      </c>
      <c r="L30" s="32"/>
      <c r="M30" s="32"/>
      <c r="O30" s="32"/>
      <c r="Q30" s="32"/>
      <c r="R30" s="63"/>
      <c r="S30" s="94" t="s">
        <v>370</v>
      </c>
      <c r="V30" s="32"/>
      <c r="W30" s="32"/>
      <c r="Y30" s="63"/>
      <c r="Z30" s="94" t="s">
        <v>371</v>
      </c>
      <c r="AA30" s="32"/>
      <c r="AI30" s="47"/>
      <c r="AJ30" s="78"/>
    </row>
    <row r="31" spans="2:36" ht="20.149999999999999" customHeight="1" x14ac:dyDescent="0.35">
      <c r="B31" s="93" t="s">
        <v>373</v>
      </c>
      <c r="J31" s="65"/>
      <c r="K31" s="287" t="s">
        <v>734</v>
      </c>
      <c r="L31" s="279"/>
      <c r="M31" s="279"/>
      <c r="N31" s="279"/>
      <c r="O31" s="279"/>
      <c r="P31" s="279"/>
      <c r="Q31" s="291"/>
      <c r="R31" s="65"/>
      <c r="S31" s="94" t="s">
        <v>735</v>
      </c>
      <c r="T31" s="94"/>
      <c r="U31" s="94"/>
      <c r="V31" s="94"/>
      <c r="W31" s="94"/>
      <c r="X31" s="94"/>
      <c r="Y31" s="65"/>
      <c r="Z31" s="287" t="s">
        <v>736</v>
      </c>
      <c r="AA31" s="279"/>
      <c r="AB31" s="279"/>
      <c r="AC31" s="279"/>
      <c r="AD31" s="279"/>
      <c r="AE31" s="279"/>
      <c r="AI31" s="47"/>
      <c r="AJ31" s="78"/>
    </row>
    <row r="32" spans="2:36" ht="20.149999999999999" customHeight="1" x14ac:dyDescent="0.35">
      <c r="B32" s="278" t="s">
        <v>687</v>
      </c>
      <c r="C32" s="279"/>
      <c r="D32" s="279"/>
      <c r="E32" s="279"/>
      <c r="F32" s="32"/>
      <c r="G32" s="32"/>
      <c r="H32" s="32"/>
      <c r="I32" s="32"/>
      <c r="J32" s="63"/>
      <c r="K32" s="147" t="s">
        <v>683</v>
      </c>
      <c r="L32" s="94"/>
      <c r="M32" s="94"/>
      <c r="N32" s="94"/>
      <c r="O32" s="94"/>
      <c r="P32" s="94"/>
      <c r="Q32" s="32"/>
      <c r="R32" s="63"/>
      <c r="S32" s="287" t="s">
        <v>686</v>
      </c>
      <c r="T32" s="279"/>
      <c r="U32" s="279"/>
      <c r="V32" s="279"/>
      <c r="AD32" s="32"/>
      <c r="AI32" s="47"/>
      <c r="AJ32" s="78"/>
    </row>
    <row r="33" spans="1:40" ht="20.149999999999999" customHeight="1" x14ac:dyDescent="0.35">
      <c r="B33" s="93"/>
      <c r="C33" s="94"/>
      <c r="D33" s="94"/>
      <c r="E33" s="94"/>
      <c r="F33" s="32"/>
      <c r="G33" s="32"/>
      <c r="H33" s="32"/>
      <c r="I33" s="32"/>
      <c r="L33" s="94"/>
      <c r="M33" s="94"/>
      <c r="N33" s="94"/>
      <c r="O33" s="94"/>
      <c r="P33" s="94"/>
      <c r="Q33" s="32"/>
      <c r="S33" s="94"/>
      <c r="T33" s="94"/>
      <c r="U33" s="94"/>
      <c r="V33" s="94"/>
      <c r="AI33" s="47"/>
      <c r="AJ33" s="78"/>
    </row>
    <row r="34" spans="1:40" ht="20.149999999999999" customHeight="1" x14ac:dyDescent="0.35">
      <c r="B34" s="278" t="s">
        <v>741</v>
      </c>
      <c r="C34" s="279"/>
      <c r="D34" s="279"/>
      <c r="E34" s="279"/>
      <c r="F34" s="32"/>
      <c r="G34" s="32"/>
      <c r="H34" s="32"/>
      <c r="I34" s="32"/>
      <c r="J34" s="63"/>
      <c r="K34" s="20" t="s">
        <v>710</v>
      </c>
      <c r="L34" s="94"/>
      <c r="M34" s="94"/>
      <c r="N34" s="94"/>
      <c r="O34" s="94"/>
      <c r="P34" s="94"/>
      <c r="Q34" s="32"/>
      <c r="R34" s="63"/>
      <c r="S34" s="94" t="s">
        <v>709</v>
      </c>
      <c r="T34" s="94"/>
      <c r="U34" s="94"/>
      <c r="V34" s="94"/>
      <c r="W34" s="63"/>
      <c r="X34" s="94" t="s">
        <v>712</v>
      </c>
      <c r="Y34" s="32"/>
      <c r="Z34" s="32"/>
      <c r="AA34" s="32"/>
      <c r="AB34" s="56"/>
      <c r="AC34" s="136" t="s">
        <v>689</v>
      </c>
      <c r="AI34" s="47"/>
      <c r="AJ34" s="78"/>
    </row>
    <row r="35" spans="1:40" ht="20.149999999999999" customHeight="1" x14ac:dyDescent="0.35">
      <c r="B35" s="46"/>
      <c r="F35" s="32"/>
      <c r="G35" s="32"/>
      <c r="H35" s="32"/>
      <c r="I35" s="32"/>
      <c r="J35" s="63"/>
      <c r="K35" s="94" t="s">
        <v>711</v>
      </c>
      <c r="L35" s="32"/>
      <c r="M35" s="32"/>
      <c r="O35" s="32"/>
      <c r="P35" s="32"/>
      <c r="Q35" s="32"/>
      <c r="R35" s="63"/>
      <c r="S35" s="20" t="s">
        <v>688</v>
      </c>
      <c r="V35" s="32"/>
      <c r="W35" s="56"/>
      <c r="X35" s="136" t="s">
        <v>713</v>
      </c>
      <c r="AB35" s="56"/>
      <c r="AC35" s="136" t="s">
        <v>714</v>
      </c>
      <c r="AI35" s="47"/>
      <c r="AJ35" s="78"/>
    </row>
    <row r="36" spans="1:40" ht="20.149999999999999" customHeight="1" thickBot="1" x14ac:dyDescent="0.4">
      <c r="A36" s="20" t="s">
        <v>681</v>
      </c>
      <c r="B36" s="280"/>
      <c r="C36" s="281"/>
      <c r="D36" s="281"/>
      <c r="E36" s="281"/>
      <c r="F36" s="281"/>
      <c r="G36" s="281"/>
      <c r="H36" s="281"/>
      <c r="I36" s="48"/>
      <c r="J36" s="188"/>
      <c r="K36" s="138" t="s">
        <v>723</v>
      </c>
      <c r="L36" s="48"/>
      <c r="M36" s="48"/>
      <c r="N36" s="48"/>
      <c r="O36" s="48"/>
      <c r="P36" s="48"/>
      <c r="Q36" s="48"/>
      <c r="R36" s="48"/>
      <c r="S36" s="48"/>
      <c r="T36" s="48"/>
      <c r="U36" s="48"/>
      <c r="V36" s="48"/>
      <c r="W36" s="48"/>
      <c r="X36" s="48"/>
      <c r="Y36" s="48"/>
      <c r="Z36" s="48"/>
      <c r="AA36" s="48"/>
      <c r="AB36" s="48"/>
      <c r="AC36" s="48"/>
      <c r="AD36" s="48"/>
      <c r="AE36" s="48"/>
      <c r="AF36" s="48"/>
      <c r="AG36" s="48"/>
      <c r="AH36" s="48"/>
      <c r="AI36" s="49"/>
      <c r="AJ36" s="47"/>
    </row>
    <row r="37" spans="1:40" ht="20.149999999999999" customHeight="1" thickBot="1" x14ac:dyDescent="0.4">
      <c r="B37" s="376" t="s">
        <v>749</v>
      </c>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377"/>
      <c r="AB37" s="493" t="s">
        <v>0</v>
      </c>
      <c r="AC37" s="493"/>
      <c r="AD37" s="493"/>
      <c r="AE37" s="493"/>
      <c r="AF37" s="493"/>
      <c r="AG37" s="493"/>
      <c r="AH37" s="493"/>
      <c r="AI37" s="494"/>
      <c r="AJ37" s="76"/>
    </row>
    <row r="38" spans="1:40" ht="20.149999999999999" customHeight="1" x14ac:dyDescent="0.35">
      <c r="B38" s="155"/>
      <c r="C38" s="156"/>
      <c r="D38" s="156"/>
      <c r="E38" s="149"/>
      <c r="F38" s="149"/>
      <c r="G38" s="149"/>
      <c r="H38" s="149"/>
      <c r="I38" s="156"/>
      <c r="J38" s="194"/>
      <c r="K38" s="380" t="s">
        <v>698</v>
      </c>
      <c r="L38" s="374"/>
      <c r="M38" s="374"/>
      <c r="N38" s="374"/>
      <c r="O38" s="45"/>
      <c r="P38" s="194"/>
      <c r="Q38" s="380" t="s">
        <v>702</v>
      </c>
      <c r="R38" s="374"/>
      <c r="S38" s="374"/>
      <c r="T38" s="374"/>
      <c r="U38" s="374"/>
      <c r="V38" s="374"/>
      <c r="W38" s="374"/>
      <c r="X38" s="194"/>
      <c r="Y38" s="380" t="s">
        <v>703</v>
      </c>
      <c r="Z38" s="374"/>
      <c r="AA38" s="374"/>
      <c r="AB38" s="374"/>
      <c r="AC38" s="374"/>
      <c r="AD38" s="374"/>
      <c r="AE38" s="374"/>
      <c r="AF38" s="374"/>
      <c r="AG38" s="374"/>
      <c r="AH38" s="149"/>
      <c r="AI38" s="150"/>
      <c r="AJ38" s="78"/>
    </row>
    <row r="39" spans="1:40" ht="20.149999999999999" customHeight="1" x14ac:dyDescent="0.35">
      <c r="B39" s="362" t="s">
        <v>730</v>
      </c>
      <c r="C39" s="363"/>
      <c r="D39" s="363"/>
      <c r="E39" s="363"/>
      <c r="F39" s="363"/>
      <c r="G39" s="363"/>
      <c r="H39" s="363"/>
      <c r="I39" s="363"/>
      <c r="J39" s="363"/>
      <c r="K39" s="363"/>
      <c r="L39" s="187"/>
      <c r="M39" s="187"/>
      <c r="N39" s="187"/>
      <c r="O39" s="163"/>
      <c r="P39" s="187"/>
      <c r="Q39" s="187"/>
      <c r="R39" s="187"/>
      <c r="S39" s="187"/>
      <c r="T39" s="187"/>
      <c r="U39" s="187"/>
      <c r="V39" s="187"/>
      <c r="W39" s="187"/>
      <c r="X39" s="187"/>
      <c r="Y39" s="187"/>
      <c r="Z39" s="187"/>
      <c r="AA39" s="187"/>
      <c r="AB39" s="187"/>
      <c r="AC39" s="187"/>
      <c r="AD39" s="187"/>
      <c r="AE39" s="187"/>
      <c r="AF39" s="187"/>
      <c r="AG39" s="187"/>
      <c r="AH39" s="141"/>
      <c r="AI39" s="195"/>
      <c r="AJ39" s="78"/>
    </row>
    <row r="40" spans="1:40" ht="42.75" customHeight="1" x14ac:dyDescent="0.35">
      <c r="B40" s="364" t="s">
        <v>745</v>
      </c>
      <c r="C40" s="299"/>
      <c r="D40" s="299"/>
      <c r="E40" s="299"/>
      <c r="F40" s="299"/>
      <c r="G40" s="297"/>
      <c r="H40" s="303" t="s">
        <v>15</v>
      </c>
      <c r="I40" s="304"/>
      <c r="J40" s="304"/>
      <c r="K40" s="304"/>
      <c r="L40" s="304"/>
      <c r="M40" s="304"/>
      <c r="N40" s="304"/>
      <c r="O40" s="305"/>
      <c r="P40" s="303" t="s">
        <v>752</v>
      </c>
      <c r="Q40" s="304"/>
      <c r="R40" s="304"/>
      <c r="S40" s="304"/>
      <c r="T40" s="304"/>
      <c r="U40" s="305"/>
      <c r="V40" s="303" t="s">
        <v>753</v>
      </c>
      <c r="W40" s="304"/>
      <c r="X40" s="304"/>
      <c r="Y40" s="304"/>
      <c r="Z40" s="304"/>
      <c r="AA40" s="304"/>
      <c r="AB40" s="305"/>
      <c r="AC40" s="306" t="s">
        <v>744</v>
      </c>
      <c r="AD40" s="307"/>
      <c r="AE40" s="307"/>
      <c r="AF40" s="316"/>
      <c r="AG40" s="296" t="s">
        <v>103</v>
      </c>
      <c r="AH40" s="299"/>
      <c r="AI40" s="297"/>
      <c r="AJ40" s="77"/>
    </row>
    <row r="41" spans="1:40" ht="20.149999999999999" customHeight="1" x14ac:dyDescent="0.35">
      <c r="B41" s="358" t="s">
        <v>751</v>
      </c>
      <c r="C41" s="289"/>
      <c r="D41" s="289"/>
      <c r="E41" s="289"/>
      <c r="F41" s="289"/>
      <c r="G41" s="325"/>
      <c r="H41" s="288"/>
      <c r="I41" s="289"/>
      <c r="J41" s="289"/>
      <c r="K41" s="289"/>
      <c r="L41" s="289"/>
      <c r="M41" s="289"/>
      <c r="N41" s="289"/>
      <c r="O41" s="325"/>
      <c r="P41" s="288"/>
      <c r="Q41" s="289"/>
      <c r="R41" s="289"/>
      <c r="S41" s="289"/>
      <c r="T41" s="289"/>
      <c r="U41" s="325"/>
      <c r="V41" s="288"/>
      <c r="W41" s="289"/>
      <c r="X41" s="289"/>
      <c r="Y41" s="289"/>
      <c r="Z41" s="289"/>
      <c r="AA41" s="289"/>
      <c r="AB41" s="325"/>
      <c r="AC41" s="288"/>
      <c r="AD41" s="289"/>
      <c r="AE41" s="289"/>
      <c r="AF41" s="325"/>
      <c r="AG41" s="360"/>
      <c r="AH41" s="360"/>
      <c r="AI41" s="361"/>
      <c r="AJ41" s="77"/>
    </row>
    <row r="42" spans="1:40" ht="20.149999999999999" customHeight="1" x14ac:dyDescent="0.35">
      <c r="B42" s="358" t="s">
        <v>691</v>
      </c>
      <c r="C42" s="289"/>
      <c r="D42" s="289"/>
      <c r="E42" s="289"/>
      <c r="F42" s="289"/>
      <c r="G42" s="325"/>
      <c r="H42" s="288"/>
      <c r="I42" s="289"/>
      <c r="J42" s="289"/>
      <c r="K42" s="289"/>
      <c r="L42" s="289"/>
      <c r="M42" s="289"/>
      <c r="N42" s="289"/>
      <c r="O42" s="325"/>
      <c r="P42" s="288"/>
      <c r="Q42" s="289"/>
      <c r="R42" s="289"/>
      <c r="S42" s="289"/>
      <c r="T42" s="289"/>
      <c r="U42" s="325"/>
      <c r="V42" s="288"/>
      <c r="W42" s="289"/>
      <c r="X42" s="289"/>
      <c r="Y42" s="289"/>
      <c r="Z42" s="289"/>
      <c r="AA42" s="289"/>
      <c r="AB42" s="325"/>
      <c r="AC42" s="288"/>
      <c r="AD42" s="289"/>
      <c r="AE42" s="289"/>
      <c r="AF42" s="325"/>
      <c r="AG42" s="360"/>
      <c r="AH42" s="360"/>
      <c r="AI42" s="361"/>
      <c r="AJ42" s="77"/>
    </row>
    <row r="43" spans="1:40" ht="20.149999999999999" customHeight="1" x14ac:dyDescent="0.35">
      <c r="B43" s="358" t="s">
        <v>692</v>
      </c>
      <c r="C43" s="289"/>
      <c r="D43" s="289"/>
      <c r="E43" s="289"/>
      <c r="F43" s="289"/>
      <c r="G43" s="325"/>
      <c r="H43" s="288"/>
      <c r="I43" s="289"/>
      <c r="J43" s="289"/>
      <c r="K43" s="289"/>
      <c r="L43" s="289"/>
      <c r="M43" s="289"/>
      <c r="N43" s="289"/>
      <c r="O43" s="325"/>
      <c r="P43" s="288"/>
      <c r="Q43" s="289"/>
      <c r="R43" s="289"/>
      <c r="S43" s="289"/>
      <c r="T43" s="289"/>
      <c r="U43" s="325"/>
      <c r="V43" s="288"/>
      <c r="W43" s="289"/>
      <c r="X43" s="289"/>
      <c r="Y43" s="289"/>
      <c r="Z43" s="289"/>
      <c r="AA43" s="289"/>
      <c r="AB43" s="325"/>
      <c r="AC43" s="288"/>
      <c r="AD43" s="289"/>
      <c r="AE43" s="289"/>
      <c r="AF43" s="325"/>
      <c r="AG43" s="360"/>
      <c r="AH43" s="360"/>
      <c r="AI43" s="361"/>
      <c r="AJ43" s="77"/>
    </row>
    <row r="44" spans="1:40" ht="20.149999999999999" customHeight="1" x14ac:dyDescent="0.35">
      <c r="B44" s="358" t="s">
        <v>693</v>
      </c>
      <c r="C44" s="289"/>
      <c r="D44" s="289"/>
      <c r="E44" s="289"/>
      <c r="F44" s="289"/>
      <c r="G44" s="325"/>
      <c r="H44" s="288"/>
      <c r="I44" s="289"/>
      <c r="J44" s="289"/>
      <c r="K44" s="289"/>
      <c r="L44" s="289"/>
      <c r="M44" s="289"/>
      <c r="N44" s="289"/>
      <c r="O44" s="325"/>
      <c r="P44" s="288"/>
      <c r="Q44" s="289"/>
      <c r="R44" s="289"/>
      <c r="S44" s="289"/>
      <c r="T44" s="289"/>
      <c r="U44" s="325"/>
      <c r="V44" s="288"/>
      <c r="W44" s="289"/>
      <c r="X44" s="289"/>
      <c r="Y44" s="289"/>
      <c r="Z44" s="289"/>
      <c r="AA44" s="289"/>
      <c r="AB44" s="325"/>
      <c r="AC44" s="288"/>
      <c r="AD44" s="289"/>
      <c r="AE44" s="289"/>
      <c r="AF44" s="325"/>
      <c r="AG44" s="360"/>
      <c r="AH44" s="360"/>
      <c r="AI44" s="361"/>
      <c r="AJ44" s="77"/>
    </row>
    <row r="45" spans="1:40" ht="20.149999999999999" customHeight="1" x14ac:dyDescent="0.35">
      <c r="B45" s="358" t="s">
        <v>694</v>
      </c>
      <c r="C45" s="289"/>
      <c r="D45" s="289"/>
      <c r="E45" s="289"/>
      <c r="F45" s="289"/>
      <c r="G45" s="325"/>
      <c r="H45" s="288"/>
      <c r="I45" s="289"/>
      <c r="J45" s="289"/>
      <c r="K45" s="289"/>
      <c r="L45" s="289"/>
      <c r="M45" s="289"/>
      <c r="N45" s="289"/>
      <c r="O45" s="325"/>
      <c r="P45" s="288"/>
      <c r="Q45" s="289"/>
      <c r="R45" s="289"/>
      <c r="S45" s="289"/>
      <c r="T45" s="289"/>
      <c r="U45" s="325"/>
      <c r="V45" s="288"/>
      <c r="W45" s="289"/>
      <c r="X45" s="289"/>
      <c r="Y45" s="289"/>
      <c r="Z45" s="289"/>
      <c r="AA45" s="289"/>
      <c r="AB45" s="325"/>
      <c r="AC45" s="288"/>
      <c r="AD45" s="289"/>
      <c r="AE45" s="289"/>
      <c r="AF45" s="325"/>
      <c r="AG45" s="360"/>
      <c r="AH45" s="360"/>
      <c r="AI45" s="361"/>
      <c r="AJ45" s="77"/>
    </row>
    <row r="46" spans="1:40" ht="20.149999999999999" customHeight="1" x14ac:dyDescent="0.35">
      <c r="B46" s="362" t="s">
        <v>731</v>
      </c>
      <c r="C46" s="363"/>
      <c r="D46" s="363"/>
      <c r="E46" s="363"/>
      <c r="F46" s="363"/>
      <c r="G46" s="363"/>
      <c r="H46" s="363"/>
      <c r="I46" s="163"/>
      <c r="J46" s="163"/>
      <c r="K46" s="163"/>
      <c r="L46" s="163"/>
      <c r="M46" s="163"/>
      <c r="N46" s="163"/>
      <c r="O46" s="163"/>
      <c r="P46" s="163"/>
      <c r="Q46" s="163"/>
      <c r="R46" s="163"/>
      <c r="S46" s="163"/>
      <c r="T46" s="163"/>
      <c r="U46" s="163"/>
      <c r="V46" s="163"/>
      <c r="W46" s="163"/>
      <c r="X46" s="163"/>
      <c r="Y46" s="163"/>
      <c r="Z46" s="163"/>
      <c r="AA46" s="163"/>
      <c r="AB46" s="163"/>
      <c r="AC46" s="163"/>
      <c r="AD46" s="196"/>
      <c r="AE46" s="196"/>
      <c r="AF46" s="196"/>
      <c r="AG46" s="196"/>
      <c r="AH46" s="196"/>
      <c r="AI46" s="197"/>
      <c r="AJ46" s="77"/>
    </row>
    <row r="47" spans="1:40" ht="42" customHeight="1" x14ac:dyDescent="0.35">
      <c r="B47" s="364" t="s">
        <v>745</v>
      </c>
      <c r="C47" s="299"/>
      <c r="D47" s="299"/>
      <c r="E47" s="299"/>
      <c r="F47" s="299"/>
      <c r="G47" s="297"/>
      <c r="H47" s="365" t="s">
        <v>748</v>
      </c>
      <c r="I47" s="366"/>
      <c r="J47" s="366"/>
      <c r="K47" s="366"/>
      <c r="L47" s="366"/>
      <c r="M47" s="367"/>
      <c r="N47" s="309" t="s">
        <v>756</v>
      </c>
      <c r="O47" s="368"/>
      <c r="P47" s="368"/>
      <c r="Q47" s="310"/>
      <c r="R47" s="365" t="s">
        <v>757</v>
      </c>
      <c r="S47" s="366"/>
      <c r="T47" s="366"/>
      <c r="U47" s="367"/>
      <c r="V47" s="365" t="s">
        <v>766</v>
      </c>
      <c r="W47" s="366"/>
      <c r="X47" s="366"/>
      <c r="Y47" s="367"/>
      <c r="Z47" s="365" t="s">
        <v>767</v>
      </c>
      <c r="AA47" s="366"/>
      <c r="AB47" s="366"/>
      <c r="AC47" s="367"/>
      <c r="AD47" s="365" t="s">
        <v>760</v>
      </c>
      <c r="AE47" s="366"/>
      <c r="AF47" s="366"/>
      <c r="AG47" s="366"/>
      <c r="AH47" s="366"/>
      <c r="AI47" s="489"/>
      <c r="AJ47" s="199"/>
      <c r="AK47" s="32"/>
      <c r="AL47" s="198"/>
      <c r="AM47" s="193"/>
      <c r="AN47" s="193"/>
    </row>
    <row r="48" spans="1:40" ht="20.149999999999999" customHeight="1" x14ac:dyDescent="0.35">
      <c r="B48" s="358" t="s">
        <v>751</v>
      </c>
      <c r="C48" s="289"/>
      <c r="D48" s="289"/>
      <c r="E48" s="289"/>
      <c r="F48" s="289"/>
      <c r="G48" s="325"/>
      <c r="H48" s="288"/>
      <c r="I48" s="289"/>
      <c r="J48" s="289"/>
      <c r="K48" s="289"/>
      <c r="L48" s="289"/>
      <c r="M48" s="325"/>
      <c r="N48" s="288"/>
      <c r="O48" s="289"/>
      <c r="P48" s="289"/>
      <c r="Q48" s="325"/>
      <c r="R48" s="288"/>
      <c r="S48" s="289"/>
      <c r="T48" s="289"/>
      <c r="U48" s="325"/>
      <c r="V48" s="288"/>
      <c r="W48" s="289"/>
      <c r="X48" s="289"/>
      <c r="Y48" s="325"/>
      <c r="Z48" s="288"/>
      <c r="AA48" s="289"/>
      <c r="AB48" s="289"/>
      <c r="AC48" s="325"/>
      <c r="AD48" s="387"/>
      <c r="AE48" s="388"/>
      <c r="AF48" s="388"/>
      <c r="AG48" s="388"/>
      <c r="AH48" s="388"/>
      <c r="AI48" s="490"/>
      <c r="AJ48" s="77"/>
    </row>
    <row r="49" spans="2:36" ht="20.149999999999999" customHeight="1" thickBot="1" x14ac:dyDescent="0.4">
      <c r="B49" s="358" t="s">
        <v>691</v>
      </c>
      <c r="C49" s="289"/>
      <c r="D49" s="289"/>
      <c r="E49" s="289"/>
      <c r="F49" s="289"/>
      <c r="G49" s="325"/>
      <c r="H49" s="342"/>
      <c r="I49" s="343"/>
      <c r="J49" s="343"/>
      <c r="K49" s="343"/>
      <c r="L49" s="343"/>
      <c r="M49" s="465"/>
      <c r="N49" s="342"/>
      <c r="O49" s="343"/>
      <c r="P49" s="343"/>
      <c r="Q49" s="465"/>
      <c r="R49" s="342"/>
      <c r="S49" s="343"/>
      <c r="T49" s="343"/>
      <c r="U49" s="465"/>
      <c r="V49" s="342"/>
      <c r="W49" s="343"/>
      <c r="X49" s="343"/>
      <c r="Y49" s="465"/>
      <c r="Z49" s="342"/>
      <c r="AA49" s="343"/>
      <c r="AB49" s="343"/>
      <c r="AC49" s="465"/>
      <c r="AD49" s="495"/>
      <c r="AE49" s="496"/>
      <c r="AF49" s="496"/>
      <c r="AG49" s="496"/>
      <c r="AH49" s="496"/>
      <c r="AI49" s="497"/>
      <c r="AJ49" s="77"/>
    </row>
    <row r="50" spans="2:36" ht="18" customHeight="1" thickBot="1" x14ac:dyDescent="0.4">
      <c r="B50" s="320" t="s">
        <v>569</v>
      </c>
      <c r="C50" s="321"/>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33" t="s">
        <v>387</v>
      </c>
      <c r="AC50" s="334"/>
      <c r="AD50" s="334"/>
      <c r="AE50" s="334"/>
      <c r="AF50" s="334"/>
      <c r="AG50" s="334"/>
      <c r="AH50" s="334"/>
      <c r="AI50" s="334"/>
      <c r="AJ50" s="335"/>
    </row>
    <row r="51" spans="2:36" ht="20.149999999999999" customHeight="1" x14ac:dyDescent="0.35">
      <c r="B51" s="117" t="s">
        <v>388</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9"/>
    </row>
    <row r="52" spans="2:36" ht="20.149999999999999" customHeight="1" x14ac:dyDescent="0.35">
      <c r="B52" s="117"/>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9"/>
    </row>
    <row r="53" spans="2:36" ht="20.149999999999999" customHeight="1" x14ac:dyDescent="0.35">
      <c r="B53" s="120"/>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121"/>
    </row>
    <row r="54" spans="2:36" ht="20.149999999999999" customHeight="1" x14ac:dyDescent="0.35">
      <c r="B54" s="120"/>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121"/>
    </row>
    <row r="55" spans="2:36" ht="15" thickBot="1" x14ac:dyDescent="0.4">
      <c r="B55" s="120"/>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121"/>
    </row>
    <row r="56" spans="2:36" ht="21" customHeight="1" thickBot="1" x14ac:dyDescent="0.4">
      <c r="B56" s="320" t="s">
        <v>570</v>
      </c>
      <c r="C56" s="321"/>
      <c r="D56" s="321"/>
      <c r="E56" s="321"/>
      <c r="F56" s="321"/>
      <c r="G56" s="321"/>
      <c r="H56" s="321"/>
      <c r="I56" s="321"/>
      <c r="J56" s="321"/>
      <c r="K56" s="321"/>
      <c r="L56" s="321"/>
      <c r="M56" s="321"/>
      <c r="N56" s="321"/>
      <c r="O56" s="321"/>
      <c r="P56" s="321"/>
      <c r="Q56" s="321"/>
      <c r="R56" s="321"/>
      <c r="S56" s="321"/>
      <c r="T56" s="321"/>
      <c r="U56" s="321"/>
      <c r="V56" s="321"/>
      <c r="W56" s="321"/>
      <c r="X56" s="321"/>
      <c r="Y56" s="321"/>
      <c r="Z56" s="321"/>
      <c r="AA56" s="321"/>
      <c r="AB56" s="333" t="s">
        <v>6</v>
      </c>
      <c r="AC56" s="334"/>
      <c r="AD56" s="334"/>
      <c r="AE56" s="334"/>
      <c r="AF56" s="334"/>
      <c r="AG56" s="334"/>
      <c r="AH56" s="334"/>
      <c r="AI56" s="334"/>
      <c r="AJ56" s="335"/>
    </row>
    <row r="57" spans="2:36" x14ac:dyDescent="0.35">
      <c r="B57" s="331" t="s">
        <v>593</v>
      </c>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332"/>
      <c r="AJ57" s="122"/>
    </row>
    <row r="58" spans="2:36" x14ac:dyDescent="0.35">
      <c r="B58" s="331" t="s">
        <v>615</v>
      </c>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332"/>
      <c r="AJ58" s="122"/>
    </row>
    <row r="59" spans="2:36" ht="36" customHeight="1" x14ac:dyDescent="0.35">
      <c r="B59" s="331" t="s">
        <v>594</v>
      </c>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332"/>
      <c r="AJ59" s="122"/>
    </row>
    <row r="60" spans="2:36" x14ac:dyDescent="0.35">
      <c r="B60" s="331" t="s">
        <v>595</v>
      </c>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332"/>
      <c r="AJ60" s="122"/>
    </row>
    <row r="61" spans="2:36" ht="36" customHeight="1" x14ac:dyDescent="0.35">
      <c r="B61" s="331" t="s">
        <v>642</v>
      </c>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332"/>
      <c r="AJ61" s="122"/>
    </row>
    <row r="62" spans="2:36" ht="19.5" customHeight="1" x14ac:dyDescent="0.35">
      <c r="B62" s="331" t="s">
        <v>596</v>
      </c>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332"/>
      <c r="AJ62" s="122"/>
    </row>
    <row r="63" spans="2:36" ht="21" customHeight="1" x14ac:dyDescent="0.35">
      <c r="B63" s="331" t="s">
        <v>597</v>
      </c>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332"/>
      <c r="AJ63" s="122"/>
    </row>
    <row r="64" spans="2:36" x14ac:dyDescent="0.35">
      <c r="B64" s="331" t="s">
        <v>598</v>
      </c>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332"/>
      <c r="AJ64" s="122"/>
    </row>
    <row r="65" spans="2:37" ht="43.5" customHeight="1" x14ac:dyDescent="0.35">
      <c r="B65" s="331" t="s">
        <v>599</v>
      </c>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332"/>
      <c r="AJ65" s="122"/>
    </row>
    <row r="66" spans="2:37" x14ac:dyDescent="0.35">
      <c r="B66" s="331" t="s">
        <v>602</v>
      </c>
      <c r="C66" s="261"/>
      <c r="D66" s="261"/>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332"/>
      <c r="AJ66" s="122"/>
    </row>
    <row r="67" spans="2:37" ht="38.25" customHeight="1" x14ac:dyDescent="0.35">
      <c r="B67" s="331" t="s">
        <v>727</v>
      </c>
      <c r="C67" s="261"/>
      <c r="D67" s="261"/>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332"/>
      <c r="AJ67" s="122"/>
    </row>
    <row r="68" spans="2:37" ht="44.25" customHeight="1" x14ac:dyDescent="0.35">
      <c r="B68" s="331" t="s">
        <v>603</v>
      </c>
      <c r="C68" s="261"/>
      <c r="D68" s="261"/>
      <c r="E68" s="261"/>
      <c r="F68" s="261"/>
      <c r="G68" s="261"/>
      <c r="H68" s="261"/>
      <c r="I68" s="261"/>
      <c r="J68" s="261"/>
      <c r="K68" s="261"/>
      <c r="L68" s="261"/>
      <c r="M68" s="261"/>
      <c r="N68" s="261"/>
      <c r="O68" s="261"/>
      <c r="P68" s="261"/>
      <c r="Q68" s="261"/>
      <c r="R68" s="261"/>
      <c r="S68" s="261"/>
      <c r="T68" s="261"/>
      <c r="U68" s="261"/>
      <c r="V68" s="261"/>
      <c r="W68" s="261"/>
      <c r="X68" s="261"/>
      <c r="Y68" s="261"/>
      <c r="Z68" s="261"/>
      <c r="AA68" s="261"/>
      <c r="AB68" s="261"/>
      <c r="AC68" s="261"/>
      <c r="AD68" s="261"/>
      <c r="AE68" s="261"/>
      <c r="AF68" s="261"/>
      <c r="AG68" s="261"/>
      <c r="AH68" s="261"/>
      <c r="AI68" s="332"/>
      <c r="AJ68" s="122"/>
    </row>
    <row r="69" spans="2:37" ht="47.25" customHeight="1" x14ac:dyDescent="0.35">
      <c r="B69" s="480" t="s">
        <v>600</v>
      </c>
      <c r="C69" s="481"/>
      <c r="D69" s="481"/>
      <c r="E69" s="481"/>
      <c r="F69" s="481"/>
      <c r="G69" s="481"/>
      <c r="H69" s="481"/>
      <c r="I69" s="481"/>
      <c r="J69" s="481"/>
      <c r="K69" s="481"/>
      <c r="L69" s="481"/>
      <c r="M69" s="481"/>
      <c r="N69" s="481"/>
      <c r="O69" s="481"/>
      <c r="P69" s="481"/>
      <c r="Q69" s="481"/>
      <c r="R69" s="481"/>
      <c r="S69" s="481"/>
      <c r="T69" s="481"/>
      <c r="U69" s="481"/>
      <c r="V69" s="481"/>
      <c r="W69" s="481"/>
      <c r="X69" s="481"/>
      <c r="Y69" s="481"/>
      <c r="Z69" s="481"/>
      <c r="AA69" s="481"/>
      <c r="AB69" s="481"/>
      <c r="AC69" s="481"/>
      <c r="AD69" s="481"/>
      <c r="AE69" s="481"/>
      <c r="AF69" s="481"/>
      <c r="AG69" s="481"/>
      <c r="AH69" s="481"/>
      <c r="AI69" s="482"/>
      <c r="AJ69" s="69"/>
    </row>
    <row r="70" spans="2:37" ht="42" customHeight="1" x14ac:dyDescent="0.35">
      <c r="B70" s="474" t="s">
        <v>728</v>
      </c>
      <c r="C70" s="471"/>
      <c r="D70" s="471"/>
      <c r="E70" s="471"/>
      <c r="F70" s="471"/>
      <c r="G70" s="471"/>
      <c r="H70" s="471"/>
      <c r="I70" s="471"/>
      <c r="J70" s="471"/>
      <c r="K70" s="471"/>
      <c r="L70" s="471"/>
      <c r="M70" s="471"/>
      <c r="N70" s="471"/>
      <c r="O70" s="471"/>
      <c r="P70" s="471"/>
      <c r="Q70" s="471"/>
      <c r="R70" s="471"/>
      <c r="S70" s="471"/>
      <c r="T70" s="471"/>
      <c r="U70" s="471"/>
      <c r="V70" s="471"/>
      <c r="W70" s="471"/>
      <c r="X70" s="471"/>
      <c r="Y70" s="471"/>
      <c r="Z70" s="471"/>
      <c r="AA70" s="471"/>
      <c r="AB70" s="471"/>
      <c r="AC70" s="471"/>
      <c r="AD70" s="471"/>
      <c r="AE70" s="471"/>
      <c r="AF70" s="471"/>
      <c r="AG70" s="471"/>
      <c r="AH70" s="471"/>
      <c r="AI70" s="491"/>
      <c r="AJ70" s="69"/>
    </row>
    <row r="71" spans="2:37" x14ac:dyDescent="0.35">
      <c r="B71" s="331" t="s">
        <v>604</v>
      </c>
      <c r="C71" s="261"/>
      <c r="D71" s="261"/>
      <c r="E71" s="261"/>
      <c r="F71" s="261"/>
      <c r="G71" s="261"/>
      <c r="H71" s="261"/>
      <c r="I71" s="261"/>
      <c r="J71" s="261"/>
      <c r="K71" s="261"/>
      <c r="L71" s="261"/>
      <c r="M71" s="261"/>
      <c r="N71" s="261"/>
      <c r="O71" s="261"/>
      <c r="P71" s="261"/>
      <c r="Q71" s="261"/>
      <c r="R71" s="261"/>
      <c r="S71" s="261"/>
      <c r="T71" s="261"/>
      <c r="U71" s="261"/>
      <c r="V71" s="261"/>
      <c r="W71" s="261"/>
      <c r="X71" s="261"/>
      <c r="Y71" s="261"/>
      <c r="Z71" s="261"/>
      <c r="AA71" s="261"/>
      <c r="AB71" s="261"/>
      <c r="AC71" s="261"/>
      <c r="AD71" s="261"/>
      <c r="AE71" s="261"/>
      <c r="AF71" s="261"/>
      <c r="AG71" s="261"/>
      <c r="AH71" s="261"/>
      <c r="AI71" s="332"/>
      <c r="AJ71" s="69"/>
    </row>
    <row r="72" spans="2:37" ht="31.5" customHeight="1" x14ac:dyDescent="0.35">
      <c r="B72" s="331" t="s">
        <v>601</v>
      </c>
      <c r="C72" s="261"/>
      <c r="D72" s="261"/>
      <c r="E72" s="261"/>
      <c r="F72" s="261"/>
      <c r="G72" s="261"/>
      <c r="H72" s="261"/>
      <c r="I72" s="261"/>
      <c r="J72" s="261"/>
      <c r="K72" s="261"/>
      <c r="L72" s="261"/>
      <c r="M72" s="261"/>
      <c r="N72" s="261"/>
      <c r="O72" s="261"/>
      <c r="P72" s="261"/>
      <c r="Q72" s="261"/>
      <c r="R72" s="261"/>
      <c r="S72" s="261"/>
      <c r="T72" s="261"/>
      <c r="U72" s="261"/>
      <c r="V72" s="261"/>
      <c r="W72" s="261"/>
      <c r="X72" s="261"/>
      <c r="Y72" s="261"/>
      <c r="Z72" s="261"/>
      <c r="AA72" s="261"/>
      <c r="AB72" s="261"/>
      <c r="AC72" s="261"/>
      <c r="AD72" s="261"/>
      <c r="AE72" s="261"/>
      <c r="AF72" s="261"/>
      <c r="AG72" s="261"/>
      <c r="AH72" s="261"/>
      <c r="AI72" s="332"/>
      <c r="AJ72" s="69"/>
    </row>
    <row r="73" spans="2:37" ht="31.5" customHeight="1" x14ac:dyDescent="0.35">
      <c r="B73" s="331" t="s">
        <v>605</v>
      </c>
      <c r="C73" s="261"/>
      <c r="D73" s="261"/>
      <c r="E73" s="261"/>
      <c r="F73" s="261"/>
      <c r="G73" s="261"/>
      <c r="H73" s="261"/>
      <c r="I73" s="261"/>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332"/>
      <c r="AJ73" s="192"/>
    </row>
    <row r="74" spans="2:37" ht="32.25" customHeight="1" thickBot="1" x14ac:dyDescent="0.4">
      <c r="B74" s="474" t="s">
        <v>729</v>
      </c>
      <c r="C74" s="471"/>
      <c r="D74" s="471"/>
      <c r="E74" s="471"/>
      <c r="F74" s="471"/>
      <c r="G74" s="471"/>
      <c r="H74" s="471"/>
      <c r="I74" s="471"/>
      <c r="J74" s="471"/>
      <c r="K74" s="471"/>
      <c r="L74" s="471"/>
      <c r="M74" s="471"/>
      <c r="N74" s="471"/>
      <c r="O74" s="471"/>
      <c r="P74" s="471"/>
      <c r="Q74" s="471"/>
      <c r="R74" s="471"/>
      <c r="S74" s="471"/>
      <c r="T74" s="471"/>
      <c r="U74" s="471"/>
      <c r="V74" s="471"/>
      <c r="W74" s="471"/>
      <c r="X74" s="471"/>
      <c r="Y74" s="471"/>
      <c r="Z74" s="471"/>
      <c r="AA74" s="471"/>
      <c r="AB74" s="471"/>
      <c r="AC74" s="471"/>
      <c r="AD74" s="471"/>
      <c r="AE74" s="471"/>
      <c r="AF74" s="471"/>
      <c r="AG74" s="471"/>
      <c r="AH74" s="471"/>
      <c r="AI74" s="491"/>
      <c r="AJ74" s="122"/>
    </row>
    <row r="75" spans="2:37" ht="21" customHeight="1" thickBot="1" x14ac:dyDescent="0.4">
      <c r="B75" s="320" t="s">
        <v>668</v>
      </c>
      <c r="C75" s="321"/>
      <c r="D75" s="321"/>
      <c r="E75" s="321"/>
      <c r="F75" s="321"/>
      <c r="G75" s="321"/>
      <c r="H75" s="321"/>
      <c r="I75" s="321"/>
      <c r="J75" s="321"/>
      <c r="K75" s="321"/>
      <c r="L75" s="321"/>
      <c r="M75" s="321"/>
      <c r="N75" s="321"/>
      <c r="O75" s="321"/>
      <c r="P75" s="321"/>
      <c r="Q75" s="321"/>
      <c r="R75" s="321"/>
      <c r="S75" s="321"/>
      <c r="T75" s="321"/>
      <c r="U75" s="321"/>
      <c r="V75" s="321"/>
      <c r="W75" s="321"/>
      <c r="X75" s="321"/>
      <c r="Y75" s="321"/>
      <c r="Z75" s="321"/>
      <c r="AA75" s="321"/>
      <c r="AB75" s="333" t="s">
        <v>0</v>
      </c>
      <c r="AC75" s="334"/>
      <c r="AD75" s="334"/>
      <c r="AE75" s="334"/>
      <c r="AF75" s="334"/>
      <c r="AG75" s="334"/>
      <c r="AH75" s="334"/>
      <c r="AI75" s="334"/>
      <c r="AJ75" s="335"/>
    </row>
    <row r="76" spans="2:37" ht="21" customHeight="1" x14ac:dyDescent="0.35">
      <c r="B76" s="169"/>
      <c r="C76" s="170"/>
      <c r="D76" s="170"/>
      <c r="E76" s="170"/>
      <c r="F76" s="170"/>
      <c r="G76" s="170"/>
      <c r="H76" s="170"/>
      <c r="I76" s="170"/>
      <c r="J76" s="170"/>
      <c r="K76" s="170"/>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1"/>
      <c r="AJ76" s="78"/>
    </row>
    <row r="77" spans="2:37" ht="20.149999999999999" customHeight="1" x14ac:dyDescent="0.35">
      <c r="B77" s="46" t="s">
        <v>12</v>
      </c>
      <c r="U77" s="20" t="s">
        <v>13</v>
      </c>
      <c r="AH77" s="32"/>
      <c r="AI77" s="47"/>
      <c r="AK77" s="23"/>
    </row>
    <row r="78" spans="2:37" s="23" customFormat="1" ht="20.149999999999999" customHeight="1" thickBot="1" x14ac:dyDescent="0.4">
      <c r="B78" s="148" t="s">
        <v>494</v>
      </c>
      <c r="C78" s="48"/>
      <c r="D78" s="48"/>
      <c r="E78" s="48"/>
      <c r="F78" s="48"/>
      <c r="G78" s="48"/>
      <c r="H78" s="48"/>
      <c r="I78" s="48"/>
      <c r="J78" s="48"/>
      <c r="K78" s="48"/>
      <c r="L78" s="48"/>
      <c r="M78" s="48"/>
      <c r="N78" s="48"/>
      <c r="O78" s="48"/>
      <c r="P78" s="48"/>
      <c r="Q78" s="48"/>
      <c r="R78" s="48"/>
      <c r="S78" s="48"/>
      <c r="T78" s="48"/>
      <c r="U78" s="386" t="s">
        <v>495</v>
      </c>
      <c r="V78" s="386"/>
      <c r="W78" s="386"/>
      <c r="X78" s="386"/>
      <c r="Y78" s="386"/>
      <c r="Z78" s="386"/>
      <c r="AA78" s="386"/>
      <c r="AB78" s="386"/>
      <c r="AC78" s="386"/>
      <c r="AD78" s="386"/>
      <c r="AE78" s="386"/>
      <c r="AF78" s="386"/>
      <c r="AG78" s="386"/>
      <c r="AH78" s="386"/>
      <c r="AI78" s="492"/>
      <c r="AJ78" s="125"/>
      <c r="AK78" s="20"/>
    </row>
  </sheetData>
  <mergeCells count="122">
    <mergeCell ref="B26:E26"/>
    <mergeCell ref="K26:N26"/>
    <mergeCell ref="AG44:AI44"/>
    <mergeCell ref="B48:G48"/>
    <mergeCell ref="Z48:AC48"/>
    <mergeCell ref="H48:M48"/>
    <mergeCell ref="N48:Q48"/>
    <mergeCell ref="N47:Q47"/>
    <mergeCell ref="R47:U47"/>
    <mergeCell ref="V47:Y47"/>
    <mergeCell ref="B37:AA37"/>
    <mergeCell ref="B34:E34"/>
    <mergeCell ref="B42:G42"/>
    <mergeCell ref="B43:G43"/>
    <mergeCell ref="B44:G44"/>
    <mergeCell ref="H40:O40"/>
    <mergeCell ref="P40:U40"/>
    <mergeCell ref="V40:AB40"/>
    <mergeCell ref="H41:O41"/>
    <mergeCell ref="P41:U41"/>
    <mergeCell ref="V41:AB41"/>
    <mergeCell ref="H42:O42"/>
    <mergeCell ref="P42:U42"/>
    <mergeCell ref="V42:AB42"/>
    <mergeCell ref="H43:O43"/>
    <mergeCell ref="P43:U43"/>
    <mergeCell ref="V43:AB43"/>
    <mergeCell ref="H44:O44"/>
    <mergeCell ref="AB37:AI37"/>
    <mergeCell ref="B36:H36"/>
    <mergeCell ref="AG42:AI42"/>
    <mergeCell ref="AG43:AI43"/>
    <mergeCell ref="AD49:AI49"/>
    <mergeCell ref="AG45:AI45"/>
    <mergeCell ref="B45:G45"/>
    <mergeCell ref="B49:G49"/>
    <mergeCell ref="R48:U48"/>
    <mergeCell ref="AG40:AI40"/>
    <mergeCell ref="B41:G41"/>
    <mergeCell ref="AG41:AI41"/>
    <mergeCell ref="B40:G40"/>
    <mergeCell ref="B47:G47"/>
    <mergeCell ref="B46:H46"/>
    <mergeCell ref="AC40:AF40"/>
    <mergeCell ref="AC41:AF41"/>
    <mergeCell ref="AC42:AF42"/>
    <mergeCell ref="AC43:AF43"/>
    <mergeCell ref="Z47:AC47"/>
    <mergeCell ref="U78:AI78"/>
    <mergeCell ref="B57:AI57"/>
    <mergeCell ref="B58:AI58"/>
    <mergeCell ref="B59:AI59"/>
    <mergeCell ref="B60:AI60"/>
    <mergeCell ref="B65:AI65"/>
    <mergeCell ref="B66:AI66"/>
    <mergeCell ref="B67:AI67"/>
    <mergeCell ref="B68:AI68"/>
    <mergeCell ref="B73:AI73"/>
    <mergeCell ref="B62:AI62"/>
    <mergeCell ref="B63:AI63"/>
    <mergeCell ref="B64:AI64"/>
    <mergeCell ref="B61:AI61"/>
    <mergeCell ref="B69:AI69"/>
    <mergeCell ref="B70:AI70"/>
    <mergeCell ref="B75:AA75"/>
    <mergeCell ref="V48:Y48"/>
    <mergeCell ref="V49:Y49"/>
    <mergeCell ref="H47:M47"/>
    <mergeCell ref="V45:AB45"/>
    <mergeCell ref="AC45:AF45"/>
    <mergeCell ref="Z49:AC49"/>
    <mergeCell ref="H49:M49"/>
    <mergeCell ref="N49:Q49"/>
    <mergeCell ref="R49:U49"/>
    <mergeCell ref="T28:W28"/>
    <mergeCell ref="K19:S19"/>
    <mergeCell ref="AB75:AJ75"/>
    <mergeCell ref="B71:AI71"/>
    <mergeCell ref="B72:AI72"/>
    <mergeCell ref="B74:AI74"/>
    <mergeCell ref="AB14:AI14"/>
    <mergeCell ref="K38:N38"/>
    <mergeCell ref="Q38:W38"/>
    <mergeCell ref="Y38:AG38"/>
    <mergeCell ref="I15:K15"/>
    <mergeCell ref="B16:J16"/>
    <mergeCell ref="K16:T16"/>
    <mergeCell ref="U16:X16"/>
    <mergeCell ref="P44:U44"/>
    <mergeCell ref="V44:AB44"/>
    <mergeCell ref="AC44:AF44"/>
    <mergeCell ref="H45:O45"/>
    <mergeCell ref="P45:U45"/>
    <mergeCell ref="B50:AA50"/>
    <mergeCell ref="AB50:AJ50"/>
    <mergeCell ref="B56:AA56"/>
    <mergeCell ref="AB56:AJ56"/>
    <mergeCell ref="B39:K39"/>
    <mergeCell ref="K22:AH22"/>
    <mergeCell ref="B28:I28"/>
    <mergeCell ref="AD47:AI47"/>
    <mergeCell ref="AD48:AI48"/>
    <mergeCell ref="D2:AI2"/>
    <mergeCell ref="AH4:AI4"/>
    <mergeCell ref="B5:AA5"/>
    <mergeCell ref="AB5:AI5"/>
    <mergeCell ref="Z3:AI3"/>
    <mergeCell ref="D3:T3"/>
    <mergeCell ref="B32:E32"/>
    <mergeCell ref="S32:V32"/>
    <mergeCell ref="W6:X6"/>
    <mergeCell ref="B13:C13"/>
    <mergeCell ref="B14:AA14"/>
    <mergeCell ref="S26:V26"/>
    <mergeCell ref="B6:C6"/>
    <mergeCell ref="D6:F6"/>
    <mergeCell ref="B15:H15"/>
    <mergeCell ref="O20:P20"/>
    <mergeCell ref="K31:Q31"/>
    <mergeCell ref="Z31:AE31"/>
    <mergeCell ref="V19:AE19"/>
    <mergeCell ref="J28:S28"/>
  </mergeCells>
  <phoneticPr fontId="30" type="noConversion"/>
  <dataValidations count="1">
    <dataValidation type="list" allowBlank="1" showInputMessage="1" showErrorMessage="1" sqref="AB51:AD55 AB29:AD30 AB34:AB35 W35 J36 AB33:AD33" xr:uid="{FFD08D13-E22E-4D05-8F87-344DD7D836C4}">
      <formula1>$A$9:$A$10</formula1>
    </dataValidation>
  </dataValidations>
  <pageMargins left="0.511811024" right="0.511811024" top="0.78740157499999996" bottom="0.78740157499999996" header="0.31496062000000002" footer="0.31496062000000002"/>
  <pageSetup scale="38" orientation="portrait" r:id="rId1"/>
  <headerFooter>
    <oddHeader>&amp;C&amp;"Arial"&amp;8&amp;K000000 INTERNAL&amp;1#_x000D_&amp;"Calibri"&amp;11&amp;K000000&amp;"Calibri"&amp;11&amp;K000000</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FE0AF-F7E1-4435-AC12-979BADEF4EA9}">
  <sheetPr codeName="Planilha10">
    <tabColor rgb="FF00B050"/>
  </sheetPr>
  <dimension ref="A1:AQ128"/>
  <sheetViews>
    <sheetView showGridLines="0" view="pageBreakPreview" zoomScale="130" zoomScaleNormal="110" zoomScaleSheetLayoutView="130" workbookViewId="0">
      <selection activeCell="O37" sqref="O37"/>
    </sheetView>
  </sheetViews>
  <sheetFormatPr defaultColWidth="0" defaultRowHeight="14.5" x14ac:dyDescent="0.35"/>
  <cols>
    <col min="1" max="1" width="3.81640625" customWidth="1"/>
    <col min="2" max="2" width="4.81640625" customWidth="1"/>
    <col min="3" max="14" width="3.7265625" customWidth="1"/>
    <col min="15" max="15" width="4.26953125" customWidth="1"/>
    <col min="16" max="16" width="5.1796875" customWidth="1"/>
    <col min="17" max="17" width="4.26953125" customWidth="1"/>
    <col min="18" max="35" width="3.7265625" customWidth="1"/>
    <col min="36" max="36" width="5.26953125" customWidth="1"/>
    <col min="37" max="37" width="2.54296875" customWidth="1"/>
    <col min="38" max="38" width="2.81640625" customWidth="1"/>
    <col min="39" max="43" width="9.1796875" hidden="1"/>
  </cols>
  <sheetData>
    <row r="1" spans="1:37" x14ac:dyDescent="0.35">
      <c r="A1" s="130"/>
      <c r="B1" s="130"/>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45"/>
      <c r="AK1" s="132"/>
    </row>
    <row r="2" spans="1:37" ht="18.75" customHeight="1" x14ac:dyDescent="0.35">
      <c r="A2" s="133"/>
      <c r="B2" s="133"/>
      <c r="L2" s="245" t="s">
        <v>325</v>
      </c>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142"/>
    </row>
    <row r="3" spans="1:37" x14ac:dyDescent="0.35">
      <c r="A3" s="133"/>
      <c r="B3" s="133"/>
      <c r="L3" s="396" t="s">
        <v>669</v>
      </c>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7"/>
    </row>
    <row r="4" spans="1:37" ht="15" thickBot="1" x14ac:dyDescent="0.4">
      <c r="A4" s="133"/>
      <c r="B4" s="133"/>
      <c r="AG4" s="144"/>
      <c r="AH4" s="144"/>
      <c r="AJ4" s="401" t="s">
        <v>802</v>
      </c>
      <c r="AK4" s="402"/>
    </row>
    <row r="5" spans="1:37" ht="18.75" customHeight="1" thickBot="1" x14ac:dyDescent="0.4">
      <c r="A5" s="133"/>
      <c r="B5" s="345" t="s">
        <v>548</v>
      </c>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46"/>
    </row>
    <row r="6" spans="1:37" ht="18.75" customHeight="1" x14ac:dyDescent="0.35">
      <c r="A6" s="133"/>
      <c r="B6" s="398"/>
      <c r="C6" s="399"/>
      <c r="D6" s="399"/>
      <c r="E6" s="399"/>
      <c r="F6" s="399"/>
      <c r="G6" s="399"/>
      <c r="H6" s="399"/>
      <c r="I6" s="131"/>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400"/>
    </row>
    <row r="7" spans="1:37" ht="18.75" customHeight="1" x14ac:dyDescent="0.35">
      <c r="A7" s="133"/>
      <c r="B7" s="394" t="s">
        <v>670</v>
      </c>
      <c r="C7" s="395"/>
      <c r="D7" s="395"/>
      <c r="E7" s="395"/>
      <c r="F7" s="395"/>
      <c r="G7" s="395"/>
      <c r="H7" s="395"/>
      <c r="I7" s="395"/>
      <c r="J7" s="395"/>
      <c r="K7" s="395"/>
      <c r="L7" s="395"/>
      <c r="M7" s="395"/>
      <c r="N7" s="395"/>
      <c r="P7" s="176"/>
      <c r="Q7" s="177"/>
      <c r="R7" s="177"/>
      <c r="S7" s="173"/>
      <c r="T7" s="173"/>
      <c r="U7" s="174"/>
      <c r="V7" s="12"/>
      <c r="W7" s="12"/>
      <c r="X7" s="12"/>
      <c r="Y7" s="12"/>
      <c r="Z7" s="12"/>
      <c r="AA7" s="12"/>
      <c r="AB7" s="12"/>
      <c r="AC7" s="12"/>
      <c r="AD7" s="12"/>
      <c r="AE7" s="12"/>
      <c r="AF7" s="12"/>
      <c r="AG7" s="12"/>
      <c r="AH7" s="12"/>
      <c r="AI7" s="12"/>
      <c r="AJ7" s="12"/>
      <c r="AK7" s="134"/>
    </row>
    <row r="8" spans="1:37" ht="18.75" customHeight="1" x14ac:dyDescent="0.35">
      <c r="A8" s="133"/>
      <c r="B8" s="126" t="s">
        <v>496</v>
      </c>
      <c r="C8" s="127"/>
      <c r="D8" s="127"/>
      <c r="E8" s="127"/>
      <c r="F8" s="127"/>
      <c r="G8" s="127"/>
      <c r="H8" s="127"/>
      <c r="I8" s="127"/>
      <c r="J8" s="12"/>
      <c r="K8" s="12"/>
      <c r="L8" s="12"/>
      <c r="M8" s="12"/>
      <c r="N8" s="12"/>
      <c r="O8" s="12"/>
      <c r="P8" s="498"/>
      <c r="Q8" s="499"/>
      <c r="R8" s="499"/>
      <c r="S8" s="499"/>
      <c r="T8" s="499"/>
      <c r="U8" s="499"/>
      <c r="V8" s="392"/>
      <c r="W8" s="392"/>
      <c r="X8" s="392"/>
      <c r="Y8" s="392"/>
      <c r="Z8" s="392"/>
      <c r="AA8" s="392"/>
      <c r="AB8" s="392"/>
      <c r="AC8" s="392"/>
      <c r="AD8" s="392"/>
      <c r="AE8" s="392"/>
      <c r="AF8" s="393"/>
      <c r="AG8" s="12"/>
      <c r="AH8" s="12"/>
      <c r="AI8" s="12"/>
      <c r="AJ8" s="12"/>
      <c r="AK8" s="134"/>
    </row>
    <row r="9" spans="1:37" ht="18.75" customHeight="1" thickBot="1" x14ac:dyDescent="0.4">
      <c r="A9" s="133"/>
      <c r="B9" s="145"/>
      <c r="C9" s="82"/>
      <c r="D9" s="82"/>
      <c r="E9" s="82"/>
      <c r="F9" s="82"/>
      <c r="G9" s="82"/>
      <c r="H9" s="82"/>
      <c r="I9" s="82"/>
      <c r="J9" s="82"/>
      <c r="K9" s="82"/>
      <c r="L9" s="82"/>
      <c r="M9" s="82"/>
      <c r="N9" s="82"/>
      <c r="O9" s="82"/>
      <c r="P9" s="12"/>
      <c r="Q9" s="12"/>
      <c r="R9" s="12"/>
      <c r="S9" s="12"/>
      <c r="T9" s="12"/>
      <c r="U9" s="12"/>
      <c r="V9" s="12"/>
      <c r="W9" s="12"/>
      <c r="X9" s="12"/>
      <c r="Y9" s="12"/>
      <c r="Z9" s="12"/>
      <c r="AA9" s="12"/>
      <c r="AB9" s="12"/>
      <c r="AC9" s="12"/>
      <c r="AD9" s="12"/>
      <c r="AE9" s="12"/>
      <c r="AF9" s="12"/>
      <c r="AG9" s="12"/>
      <c r="AH9" s="12"/>
      <c r="AI9" s="12"/>
      <c r="AJ9" s="12"/>
      <c r="AK9" s="134"/>
    </row>
    <row r="10" spans="1:37" ht="18.75" customHeight="1" x14ac:dyDescent="0.35">
      <c r="A10" s="133"/>
      <c r="B10" s="403" t="s">
        <v>497</v>
      </c>
      <c r="C10" s="404"/>
      <c r="D10" s="404"/>
      <c r="E10" s="404"/>
      <c r="F10" s="404"/>
      <c r="G10" s="404"/>
      <c r="H10" s="404"/>
      <c r="I10" s="404"/>
      <c r="J10" s="404"/>
      <c r="K10" s="404"/>
      <c r="L10" s="404"/>
      <c r="M10" s="404"/>
      <c r="N10" s="404"/>
      <c r="O10" s="404"/>
      <c r="P10" s="404"/>
      <c r="Q10" s="404"/>
      <c r="R10" s="405" t="s">
        <v>498</v>
      </c>
      <c r="S10" s="404"/>
      <c r="T10" s="404"/>
      <c r="U10" s="404"/>
      <c r="V10" s="404"/>
      <c r="W10" s="404"/>
      <c r="X10" s="404"/>
      <c r="Y10" s="404"/>
      <c r="Z10" s="404"/>
      <c r="AA10" s="404"/>
      <c r="AB10" s="404"/>
      <c r="AC10" s="404"/>
      <c r="AD10" s="404"/>
      <c r="AE10" s="404"/>
      <c r="AF10" s="404"/>
      <c r="AG10" s="404"/>
      <c r="AH10" s="404"/>
      <c r="AI10" s="404"/>
      <c r="AJ10" s="404"/>
      <c r="AK10" s="132"/>
    </row>
    <row r="11" spans="1:37" ht="18.75" customHeight="1" x14ac:dyDescent="0.35">
      <c r="A11" s="133"/>
      <c r="B11" s="133" t="s">
        <v>499</v>
      </c>
      <c r="C11" s="128"/>
      <c r="D11" s="128"/>
      <c r="E11" s="128"/>
      <c r="F11" s="128"/>
      <c r="G11" s="128"/>
      <c r="H11" s="128"/>
      <c r="I11" s="128"/>
      <c r="J11" s="129"/>
      <c r="K11" s="129"/>
      <c r="L11" s="129"/>
      <c r="M11" s="129"/>
      <c r="N11" s="129"/>
      <c r="O11" s="129"/>
      <c r="P11" s="129"/>
      <c r="Q11" s="129"/>
      <c r="R11" s="135" t="s">
        <v>500</v>
      </c>
      <c r="S11" s="129"/>
      <c r="T11" s="129"/>
      <c r="U11" s="129"/>
      <c r="V11" s="129"/>
      <c r="W11" s="129"/>
      <c r="X11" s="129"/>
      <c r="Y11" s="129"/>
      <c r="Z11" s="129"/>
      <c r="AA11" s="129"/>
      <c r="AB11" s="129"/>
      <c r="AC11" s="129"/>
      <c r="AD11" s="129"/>
      <c r="AE11" s="129"/>
      <c r="AF11" s="129"/>
      <c r="AG11" s="129"/>
      <c r="AH11" s="129"/>
      <c r="AI11" s="129"/>
      <c r="AJ11" s="129"/>
      <c r="AK11" s="134"/>
    </row>
    <row r="12" spans="1:37" s="20" customFormat="1" ht="18.75" customHeight="1" x14ac:dyDescent="0.35">
      <c r="A12" s="46"/>
      <c r="B12" s="46" t="s">
        <v>501</v>
      </c>
      <c r="E12" s="259"/>
      <c r="F12" s="259"/>
      <c r="G12" s="259"/>
      <c r="H12" s="259"/>
      <c r="I12" s="259"/>
      <c r="J12" s="259"/>
      <c r="K12" s="259"/>
      <c r="L12" s="259"/>
      <c r="M12" s="259"/>
      <c r="N12" s="259"/>
      <c r="O12" s="259"/>
      <c r="P12" s="259"/>
      <c r="Q12" s="359"/>
      <c r="R12" s="136" t="s">
        <v>501</v>
      </c>
      <c r="U12" s="259"/>
      <c r="V12" s="259"/>
      <c r="W12" s="259"/>
      <c r="X12" s="259"/>
      <c r="Y12" s="259"/>
      <c r="Z12" s="259"/>
      <c r="AA12" s="259"/>
      <c r="AB12" s="259"/>
      <c r="AC12" s="259"/>
      <c r="AD12" s="259"/>
      <c r="AE12" s="259"/>
      <c r="AF12" s="259"/>
      <c r="AG12" s="259"/>
      <c r="AH12" s="259"/>
      <c r="AI12" s="259"/>
      <c r="AJ12" s="259"/>
      <c r="AK12" s="47"/>
    </row>
    <row r="13" spans="1:37" s="20" customFormat="1" ht="18.75" customHeight="1" x14ac:dyDescent="0.35">
      <c r="A13" s="46"/>
      <c r="B13" s="46" t="s">
        <v>9</v>
      </c>
      <c r="E13" s="259"/>
      <c r="F13" s="259"/>
      <c r="G13" s="259"/>
      <c r="H13" s="259"/>
      <c r="I13" s="259"/>
      <c r="J13" s="259"/>
      <c r="K13" s="259"/>
      <c r="L13" s="259"/>
      <c r="M13" s="259"/>
      <c r="N13" s="259"/>
      <c r="O13" s="259"/>
      <c r="P13" s="259"/>
      <c r="Q13" s="359"/>
      <c r="R13" s="136" t="s">
        <v>9</v>
      </c>
      <c r="U13" s="259"/>
      <c r="V13" s="259"/>
      <c r="W13" s="259"/>
      <c r="X13" s="259"/>
      <c r="Y13" s="259"/>
      <c r="Z13" s="259"/>
      <c r="AA13" s="259"/>
      <c r="AB13" s="259"/>
      <c r="AC13" s="259"/>
      <c r="AD13" s="259"/>
      <c r="AE13" s="259"/>
      <c r="AF13" s="259"/>
      <c r="AG13" s="259"/>
      <c r="AH13" s="259"/>
      <c r="AI13" s="259"/>
      <c r="AJ13" s="259"/>
      <c r="AK13" s="47"/>
    </row>
    <row r="14" spans="1:37" s="20" customFormat="1" ht="18.75" customHeight="1" x14ac:dyDescent="0.35">
      <c r="A14" s="46"/>
      <c r="B14" s="46" t="s">
        <v>502</v>
      </c>
      <c r="E14" s="259"/>
      <c r="F14" s="259"/>
      <c r="G14" s="259"/>
      <c r="H14" s="259"/>
      <c r="I14" s="259"/>
      <c r="J14" s="259"/>
      <c r="K14" s="259"/>
      <c r="L14" s="259"/>
      <c r="M14" s="259"/>
      <c r="N14" s="259"/>
      <c r="O14" s="259"/>
      <c r="P14" s="259"/>
      <c r="Q14" s="359"/>
      <c r="R14" s="136" t="s">
        <v>503</v>
      </c>
      <c r="U14" s="259"/>
      <c r="V14" s="259"/>
      <c r="W14" s="259"/>
      <c r="X14" s="259"/>
      <c r="Y14" s="259"/>
      <c r="Z14" s="259"/>
      <c r="AA14" s="259"/>
      <c r="AB14" s="259"/>
      <c r="AC14" s="259"/>
      <c r="AD14" s="259"/>
      <c r="AE14" s="259"/>
      <c r="AF14" s="259"/>
      <c r="AG14" s="259"/>
      <c r="AH14" s="259"/>
      <c r="AI14" s="259"/>
      <c r="AJ14" s="259"/>
      <c r="AK14" s="47"/>
    </row>
    <row r="15" spans="1:37" s="20" customFormat="1" ht="18.75" customHeight="1" x14ac:dyDescent="0.35">
      <c r="A15" s="46"/>
      <c r="B15" s="46" t="s">
        <v>1</v>
      </c>
      <c r="E15" s="259"/>
      <c r="F15" s="259"/>
      <c r="G15" s="259"/>
      <c r="H15" s="259"/>
      <c r="I15" s="259"/>
      <c r="J15" s="259"/>
      <c r="K15" s="259"/>
      <c r="L15" s="259"/>
      <c r="M15" s="259"/>
      <c r="N15" s="259"/>
      <c r="O15" s="259"/>
      <c r="P15" s="259"/>
      <c r="Q15" s="359"/>
      <c r="R15" s="136" t="s">
        <v>1</v>
      </c>
      <c r="U15" s="259"/>
      <c r="V15" s="259"/>
      <c r="W15" s="259"/>
      <c r="X15" s="259"/>
      <c r="Y15" s="259"/>
      <c r="Z15" s="259"/>
      <c r="AA15" s="259"/>
      <c r="AB15" s="259"/>
      <c r="AC15" s="259"/>
      <c r="AD15" s="259"/>
      <c r="AE15" s="259"/>
      <c r="AF15" s="259"/>
      <c r="AG15" s="259"/>
      <c r="AH15" s="259"/>
      <c r="AI15" s="259"/>
      <c r="AJ15" s="259"/>
      <c r="AK15" s="47"/>
    </row>
    <row r="16" spans="1:37" s="20" customFormat="1" ht="18.75" customHeight="1" x14ac:dyDescent="0.35">
      <c r="A16" s="46"/>
      <c r="B16" s="46" t="s">
        <v>504</v>
      </c>
      <c r="E16" s="259"/>
      <c r="F16" s="259"/>
      <c r="G16" s="259"/>
      <c r="H16" s="259"/>
      <c r="I16" s="259"/>
      <c r="J16" s="259"/>
      <c r="K16" s="259"/>
      <c r="L16" s="259"/>
      <c r="M16" s="259"/>
      <c r="N16" s="259"/>
      <c r="O16" s="259"/>
      <c r="P16" s="259"/>
      <c r="Q16" s="359"/>
      <c r="R16" s="136" t="s">
        <v>504</v>
      </c>
      <c r="U16" s="259"/>
      <c r="V16" s="259"/>
      <c r="W16" s="259"/>
      <c r="X16" s="259"/>
      <c r="Y16" s="259"/>
      <c r="Z16" s="259"/>
      <c r="AA16" s="259"/>
      <c r="AB16" s="259"/>
      <c r="AC16" s="259"/>
      <c r="AD16" s="259"/>
      <c r="AE16" s="259"/>
      <c r="AF16" s="259"/>
      <c r="AG16" s="259"/>
      <c r="AH16" s="259"/>
      <c r="AI16" s="259"/>
      <c r="AJ16" s="259"/>
      <c r="AK16" s="47"/>
    </row>
    <row r="17" spans="1:37" s="20" customFormat="1" ht="18.75" customHeight="1" x14ac:dyDescent="0.35">
      <c r="A17" s="46"/>
      <c r="B17" s="46" t="s">
        <v>2</v>
      </c>
      <c r="E17" s="32"/>
      <c r="F17" s="32"/>
      <c r="G17" s="32"/>
      <c r="H17" s="32"/>
      <c r="I17" s="32"/>
      <c r="J17" s="32"/>
      <c r="K17" s="32"/>
      <c r="L17" s="32"/>
      <c r="M17" s="32"/>
      <c r="N17" s="32"/>
      <c r="O17" s="32"/>
      <c r="P17" s="32"/>
      <c r="Q17" s="137"/>
      <c r="R17" s="136" t="s">
        <v>2</v>
      </c>
      <c r="U17" s="259"/>
      <c r="V17" s="259"/>
      <c r="W17" s="259"/>
      <c r="X17" s="259"/>
      <c r="Y17" s="259"/>
      <c r="Z17" s="259"/>
      <c r="AA17" s="259"/>
      <c r="AB17" s="259"/>
      <c r="AC17" s="259"/>
      <c r="AD17" s="259"/>
      <c r="AE17" s="259"/>
      <c r="AF17" s="259"/>
      <c r="AG17" s="259"/>
      <c r="AH17" s="259"/>
      <c r="AI17" s="259"/>
      <c r="AJ17" s="259"/>
      <c r="AK17" s="47"/>
    </row>
    <row r="18" spans="1:37" s="20" customFormat="1" ht="18.75" customHeight="1" x14ac:dyDescent="0.35">
      <c r="A18" s="46"/>
      <c r="B18" s="46" t="s">
        <v>10</v>
      </c>
      <c r="E18" s="32"/>
      <c r="F18" s="32"/>
      <c r="G18" s="32"/>
      <c r="H18" s="32"/>
      <c r="I18" s="32"/>
      <c r="J18" s="32"/>
      <c r="K18" s="32"/>
      <c r="L18" s="32"/>
      <c r="M18" s="32"/>
      <c r="N18" s="32"/>
      <c r="O18" s="32"/>
      <c r="P18" s="32"/>
      <c r="Q18" s="137"/>
      <c r="R18" s="136" t="s">
        <v>10</v>
      </c>
      <c r="AK18" s="47"/>
    </row>
    <row r="19" spans="1:37" s="20" customFormat="1" ht="18.75" customHeight="1" x14ac:dyDescent="0.35">
      <c r="A19" s="46"/>
      <c r="B19" s="46" t="s">
        <v>463</v>
      </c>
      <c r="H19" s="32"/>
      <c r="I19" s="32"/>
      <c r="J19" s="32"/>
      <c r="K19" s="32"/>
      <c r="L19" s="32"/>
      <c r="M19" s="32"/>
      <c r="N19" s="32"/>
      <c r="O19" s="32"/>
      <c r="P19" s="32"/>
      <c r="Q19" s="137"/>
      <c r="R19" s="136" t="s">
        <v>505</v>
      </c>
      <c r="AK19" s="47"/>
    </row>
    <row r="20" spans="1:37" s="20" customFormat="1" ht="18.75" customHeight="1" x14ac:dyDescent="0.35">
      <c r="A20" s="46"/>
      <c r="B20" s="46" t="s">
        <v>505</v>
      </c>
      <c r="H20" s="32"/>
      <c r="I20" s="32"/>
      <c r="J20" s="32"/>
      <c r="K20" s="32"/>
      <c r="L20" s="32"/>
      <c r="M20" s="32"/>
      <c r="N20" s="32"/>
      <c r="O20" s="32"/>
      <c r="P20" s="32"/>
      <c r="Q20" s="137"/>
      <c r="R20" s="136"/>
      <c r="AK20" s="47"/>
    </row>
    <row r="21" spans="1:37" s="20" customFormat="1" ht="18.75" customHeight="1" x14ac:dyDescent="0.35">
      <c r="A21" s="46"/>
      <c r="B21" s="46" t="s">
        <v>506</v>
      </c>
      <c r="H21" s="32"/>
      <c r="I21" s="32"/>
      <c r="J21" s="32"/>
      <c r="K21" s="32"/>
      <c r="L21" s="32"/>
      <c r="M21" s="32"/>
      <c r="N21" s="32"/>
      <c r="O21" s="32"/>
      <c r="P21" s="32"/>
      <c r="Q21" s="137"/>
      <c r="R21" s="136"/>
      <c r="AK21" s="47"/>
    </row>
    <row r="22" spans="1:37" s="20" customFormat="1" ht="18.75" customHeight="1" thickBot="1" x14ac:dyDescent="0.4">
      <c r="A22" s="46"/>
      <c r="B22" s="72" t="s">
        <v>507</v>
      </c>
      <c r="C22" s="48"/>
      <c r="D22" s="48"/>
      <c r="E22" s="48"/>
      <c r="F22" s="48"/>
      <c r="G22" s="48"/>
      <c r="H22" s="48"/>
      <c r="I22" s="48"/>
      <c r="J22" s="406"/>
      <c r="K22" s="406"/>
      <c r="L22" s="406"/>
      <c r="M22" s="406"/>
      <c r="N22" s="406"/>
      <c r="O22" s="406"/>
      <c r="P22" s="406"/>
      <c r="Q22" s="407"/>
      <c r="R22" s="138"/>
      <c r="S22" s="48"/>
      <c r="T22" s="48"/>
      <c r="U22" s="48"/>
      <c r="V22" s="48"/>
      <c r="W22" s="48"/>
      <c r="X22" s="48"/>
      <c r="Y22" s="48"/>
      <c r="Z22" s="48"/>
      <c r="AA22" s="48"/>
      <c r="AB22" s="48"/>
      <c r="AC22" s="48"/>
      <c r="AD22" s="48"/>
      <c r="AE22" s="48"/>
      <c r="AF22" s="48"/>
      <c r="AG22" s="48"/>
      <c r="AH22" s="48"/>
      <c r="AI22" s="48"/>
      <c r="AJ22" s="48"/>
      <c r="AK22" s="49"/>
    </row>
    <row r="23" spans="1:37" s="20" customFormat="1" ht="18.75" customHeight="1" thickBot="1" x14ac:dyDescent="0.4">
      <c r="A23" s="46"/>
      <c r="B23" s="345" t="s">
        <v>549</v>
      </c>
      <c r="C23" s="321"/>
      <c r="D23" s="321"/>
      <c r="E23" s="321"/>
      <c r="F23" s="321"/>
      <c r="G23" s="321"/>
      <c r="H23" s="321"/>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46"/>
    </row>
    <row r="24" spans="1:37" s="20" customFormat="1" ht="18.75" customHeight="1" x14ac:dyDescent="0.35">
      <c r="A24" s="46"/>
      <c r="B24" s="278" t="s">
        <v>9</v>
      </c>
      <c r="C24" s="279"/>
      <c r="D24" s="27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47"/>
    </row>
    <row r="25" spans="1:37" s="20" customFormat="1" ht="18.75" customHeight="1" x14ac:dyDescent="0.35">
      <c r="A25" s="46"/>
      <c r="B25" s="93" t="s">
        <v>508</v>
      </c>
      <c r="C25" s="94"/>
      <c r="D25" s="94"/>
      <c r="AJ25" s="32"/>
      <c r="AK25" s="47"/>
    </row>
    <row r="26" spans="1:37" s="20" customFormat="1" ht="18.75" customHeight="1" x14ac:dyDescent="0.35">
      <c r="A26" s="46"/>
      <c r="B26" s="278" t="s">
        <v>509</v>
      </c>
      <c r="C26" s="279"/>
      <c r="D26" s="279"/>
      <c r="E26" s="259"/>
      <c r="F26" s="259"/>
      <c r="G26" s="259"/>
      <c r="H26" s="259"/>
      <c r="I26" s="259"/>
      <c r="J26" s="259"/>
      <c r="K26" s="259"/>
      <c r="L26" s="259"/>
      <c r="M26" s="259"/>
      <c r="N26" s="259"/>
      <c r="O26" s="20" t="s">
        <v>510</v>
      </c>
      <c r="P26" s="259"/>
      <c r="Q26" s="259"/>
      <c r="R26" s="259"/>
      <c r="S26" s="259"/>
      <c r="T26" s="259"/>
      <c r="U26" s="20" t="s">
        <v>1</v>
      </c>
      <c r="W26" s="259"/>
      <c r="X26" s="259"/>
      <c r="Y26" s="259"/>
      <c r="Z26" s="259"/>
      <c r="AA26" s="259"/>
      <c r="AB26" s="259"/>
      <c r="AC26" s="259"/>
      <c r="AD26" s="259"/>
      <c r="AE26" s="259"/>
      <c r="AF26" s="259"/>
      <c r="AG26" s="259"/>
      <c r="AH26" s="259"/>
      <c r="AI26" s="259"/>
      <c r="AJ26" s="259"/>
      <c r="AK26" s="47"/>
    </row>
    <row r="27" spans="1:37" s="20" customFormat="1" ht="18.75" customHeight="1" x14ac:dyDescent="0.35">
      <c r="A27" s="46"/>
      <c r="B27" s="46" t="s">
        <v>511</v>
      </c>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47"/>
    </row>
    <row r="28" spans="1:37" s="20" customFormat="1" ht="18.75" customHeight="1" thickBot="1" x14ac:dyDescent="0.4">
      <c r="A28" s="46"/>
      <c r="B28" s="21"/>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47"/>
    </row>
    <row r="29" spans="1:37" s="20" customFormat="1" ht="18.75" customHeight="1" thickBot="1" x14ac:dyDescent="0.4">
      <c r="A29" s="46"/>
      <c r="B29" s="345" t="s">
        <v>550</v>
      </c>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46"/>
    </row>
    <row r="30" spans="1:37" s="20" customFormat="1" ht="18.75" customHeight="1" x14ac:dyDescent="0.35">
      <c r="A30" s="46"/>
      <c r="B30" s="408" t="s">
        <v>512</v>
      </c>
      <c r="C30" s="374"/>
      <c r="D30" s="374"/>
      <c r="E30" s="409"/>
      <c r="F30" s="410"/>
      <c r="G30" s="411"/>
      <c r="H30" s="411"/>
      <c r="I30" s="411"/>
      <c r="J30" s="411"/>
      <c r="K30" s="411"/>
      <c r="L30" s="411"/>
      <c r="M30" s="411"/>
      <c r="N30" s="411"/>
      <c r="O30" s="411"/>
      <c r="P30" s="411"/>
      <c r="Q30" s="411"/>
      <c r="R30" s="411"/>
      <c r="S30" s="411"/>
      <c r="T30" s="411"/>
      <c r="U30" s="411"/>
      <c r="V30" s="412"/>
      <c r="W30" s="45"/>
      <c r="X30" s="45"/>
      <c r="Y30" s="45"/>
      <c r="Z30" s="268"/>
      <c r="AA30" s="268"/>
      <c r="AB30" s="268"/>
      <c r="AC30" s="268"/>
      <c r="AD30" s="268"/>
      <c r="AE30" s="268"/>
      <c r="AF30" s="268"/>
      <c r="AG30" s="268"/>
      <c r="AH30" s="268"/>
      <c r="AI30" s="268"/>
      <c r="AJ30" s="268"/>
      <c r="AK30" s="51"/>
    </row>
    <row r="31" spans="1:37" s="20" customFormat="1" ht="18.75" customHeight="1" x14ac:dyDescent="0.35">
      <c r="A31" s="46"/>
      <c r="B31" s="278" t="s">
        <v>513</v>
      </c>
      <c r="C31" s="279"/>
      <c r="D31" s="279"/>
      <c r="E31" s="279"/>
      <c r="F31" s="279"/>
      <c r="G31" s="291"/>
      <c r="H31" s="413"/>
      <c r="I31" s="414"/>
      <c r="J31" s="414"/>
      <c r="K31" s="414"/>
      <c r="L31" s="414"/>
      <c r="M31" s="414"/>
      <c r="N31" s="414"/>
      <c r="O31" s="414"/>
      <c r="P31" s="414"/>
      <c r="Q31" s="414"/>
      <c r="R31" s="414"/>
      <c r="S31" s="414"/>
      <c r="T31" s="414"/>
      <c r="U31" s="414"/>
      <c r="V31" s="415"/>
      <c r="W31" s="136" t="s">
        <v>514</v>
      </c>
      <c r="AE31" s="288"/>
      <c r="AF31" s="289"/>
      <c r="AG31" s="289"/>
      <c r="AH31" s="289"/>
      <c r="AI31" s="289"/>
      <c r="AJ31" s="289"/>
      <c r="AK31" s="175"/>
    </row>
    <row r="32" spans="1:37" s="20" customFormat="1" ht="18.75" customHeight="1" x14ac:dyDescent="0.35">
      <c r="A32" s="46"/>
      <c r="B32" s="278" t="s">
        <v>515</v>
      </c>
      <c r="C32" s="279"/>
      <c r="D32" s="279"/>
      <c r="E32" s="279"/>
      <c r="F32" s="291"/>
      <c r="G32" s="288"/>
      <c r="H32" s="289"/>
      <c r="I32" s="289"/>
      <c r="J32" s="289"/>
      <c r="K32" s="289"/>
      <c r="L32" s="289"/>
      <c r="M32" s="289"/>
      <c r="N32" s="289"/>
      <c r="O32" s="289"/>
      <c r="P32" s="289"/>
      <c r="Q32" s="289"/>
      <c r="R32" s="289"/>
      <c r="S32" s="289"/>
      <c r="T32" s="289"/>
      <c r="U32" s="289"/>
      <c r="V32" s="325"/>
      <c r="AK32" s="47"/>
    </row>
    <row r="33" spans="1:37" s="20" customFormat="1" ht="18.75" customHeight="1" x14ac:dyDescent="0.35">
      <c r="A33" s="46"/>
      <c r="B33" s="46" t="s">
        <v>516</v>
      </c>
      <c r="E33" s="259"/>
      <c r="F33" s="259"/>
      <c r="G33" s="259"/>
      <c r="H33" s="259"/>
      <c r="I33" s="259"/>
      <c r="J33" s="259"/>
      <c r="K33" s="259"/>
      <c r="L33" s="259"/>
      <c r="M33" s="259"/>
      <c r="N33" s="259"/>
      <c r="O33" s="20" t="s">
        <v>510</v>
      </c>
      <c r="P33" s="329"/>
      <c r="Q33" s="329"/>
      <c r="R33" s="329"/>
      <c r="S33" s="329"/>
      <c r="T33" s="329"/>
      <c r="U33" s="20" t="s">
        <v>1</v>
      </c>
      <c r="W33" s="259"/>
      <c r="X33" s="259"/>
      <c r="Y33" s="259"/>
      <c r="Z33" s="259"/>
      <c r="AA33" s="259"/>
      <c r="AB33" s="259"/>
      <c r="AC33" s="259"/>
      <c r="AD33" s="259"/>
      <c r="AE33" s="259"/>
      <c r="AF33" s="259"/>
      <c r="AG33" s="259"/>
      <c r="AH33" s="259"/>
      <c r="AI33" s="259"/>
      <c r="AJ33" s="259"/>
      <c r="AK33" s="47"/>
    </row>
    <row r="34" spans="1:37" s="20" customFormat="1" ht="18.75" customHeight="1" x14ac:dyDescent="0.35">
      <c r="A34" s="46"/>
      <c r="B34" s="46" t="s">
        <v>517</v>
      </c>
      <c r="O34" s="279" t="s">
        <v>3</v>
      </c>
      <c r="P34" s="279"/>
      <c r="Q34" s="279"/>
      <c r="R34" s="94" t="s">
        <v>367</v>
      </c>
      <c r="S34" s="94"/>
      <c r="T34" s="94"/>
      <c r="U34" s="94"/>
      <c r="V34" s="94"/>
      <c r="W34" s="259" t="s">
        <v>4</v>
      </c>
      <c r="X34" s="259"/>
      <c r="Y34" s="259"/>
      <c r="Z34" s="20" t="s">
        <v>367</v>
      </c>
      <c r="AC34" s="94"/>
      <c r="AD34" s="94"/>
      <c r="AK34" s="47"/>
    </row>
    <row r="35" spans="1:37" s="20" customFormat="1" ht="18.75" customHeight="1" x14ac:dyDescent="0.35">
      <c r="A35" s="46"/>
      <c r="B35" s="46" t="s">
        <v>518</v>
      </c>
      <c r="O35" s="279" t="s">
        <v>3</v>
      </c>
      <c r="P35" s="279"/>
      <c r="Q35" s="279"/>
      <c r="R35" s="94" t="s">
        <v>367</v>
      </c>
      <c r="S35" s="94"/>
      <c r="T35" s="94"/>
      <c r="U35" s="94"/>
      <c r="V35" s="94"/>
      <c r="W35" s="259" t="s">
        <v>4</v>
      </c>
      <c r="X35" s="259"/>
      <c r="Y35" s="259"/>
      <c r="Z35" s="20" t="s">
        <v>367</v>
      </c>
      <c r="AC35" s="94"/>
      <c r="AD35" s="94"/>
      <c r="AK35" s="47"/>
    </row>
    <row r="36" spans="1:37" s="20" customFormat="1" ht="20.149999999999999" customHeight="1" x14ac:dyDescent="0.35">
      <c r="A36" s="20" t="s">
        <v>681</v>
      </c>
      <c r="B36" s="46" t="s">
        <v>680</v>
      </c>
      <c r="AK36" s="47"/>
    </row>
    <row r="37" spans="1:37" s="20" customFormat="1" ht="20.149999999999999" customHeight="1" x14ac:dyDescent="0.35">
      <c r="B37" s="278" t="s">
        <v>687</v>
      </c>
      <c r="C37" s="279"/>
      <c r="D37" s="279"/>
      <c r="E37" s="279"/>
      <c r="F37" s="279"/>
      <c r="G37" s="279"/>
      <c r="J37" s="63"/>
      <c r="K37" s="287" t="s">
        <v>684</v>
      </c>
      <c r="L37" s="279"/>
      <c r="M37" s="279"/>
      <c r="N37" s="279"/>
      <c r="O37" s="32"/>
      <c r="P37" s="32"/>
      <c r="Q37" s="32"/>
      <c r="R37" s="63"/>
      <c r="S37" s="287" t="s">
        <v>685</v>
      </c>
      <c r="T37" s="279"/>
      <c r="U37" s="279"/>
      <c r="V37" s="279"/>
      <c r="W37" s="32"/>
      <c r="X37" s="32"/>
      <c r="Z37" s="94"/>
      <c r="AA37" s="32"/>
      <c r="AB37" s="32"/>
      <c r="AC37" s="32"/>
      <c r="AD37" s="32"/>
      <c r="AE37" s="32"/>
      <c r="AF37" s="94"/>
      <c r="AI37" s="23"/>
      <c r="AK37" s="47"/>
    </row>
    <row r="38" spans="1:37" s="20" customFormat="1" ht="18.75" customHeight="1" thickBot="1" x14ac:dyDescent="0.4">
      <c r="B38" s="280" t="s">
        <v>653</v>
      </c>
      <c r="C38" s="281"/>
      <c r="D38" s="281"/>
      <c r="E38" s="281"/>
      <c r="F38" s="281"/>
      <c r="G38" s="281"/>
      <c r="H38" s="281"/>
      <c r="I38" s="281"/>
      <c r="J38" s="281"/>
      <c r="K38" s="281"/>
      <c r="L38" s="281"/>
      <c r="M38" s="281"/>
      <c r="N38" s="48"/>
      <c r="O38" s="406"/>
      <c r="P38" s="406"/>
      <c r="Q38" s="406"/>
      <c r="R38" s="406"/>
      <c r="S38" s="406"/>
      <c r="T38" s="406"/>
      <c r="U38" s="406"/>
      <c r="V38" s="406"/>
      <c r="W38" s="406"/>
      <c r="X38" s="406"/>
      <c r="Y38" s="406"/>
      <c r="Z38" s="406"/>
      <c r="AA38" s="406"/>
      <c r="AB38" s="406"/>
      <c r="AC38" s="406"/>
      <c r="AD38" s="406"/>
      <c r="AE38" s="406"/>
      <c r="AF38" s="406"/>
      <c r="AG38" s="406"/>
      <c r="AH38" s="406"/>
      <c r="AI38" s="406"/>
      <c r="AJ38" s="406"/>
      <c r="AK38" s="416"/>
    </row>
    <row r="39" spans="1:37" s="20" customFormat="1" ht="18.75" customHeight="1" thickBot="1" x14ac:dyDescent="0.4">
      <c r="A39" s="46"/>
      <c r="B39" s="282" t="s">
        <v>551</v>
      </c>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4"/>
    </row>
    <row r="40" spans="1:37" s="20" customFormat="1" ht="20.149999999999999" customHeight="1" x14ac:dyDescent="0.35">
      <c r="B40" s="155" t="s">
        <v>696</v>
      </c>
      <c r="C40" s="156"/>
      <c r="D40" s="156"/>
      <c r="E40" s="149"/>
      <c r="F40" s="149"/>
      <c r="G40" s="149"/>
      <c r="H40" s="149"/>
      <c r="I40" s="156"/>
      <c r="J40" s="181"/>
      <c r="K40" s="374" t="s">
        <v>698</v>
      </c>
      <c r="L40" s="374"/>
      <c r="M40" s="374"/>
      <c r="N40" s="374"/>
      <c r="O40" s="45"/>
      <c r="P40" s="149"/>
      <c r="Q40" s="45"/>
      <c r="R40" s="182"/>
      <c r="S40" s="45" t="s">
        <v>702</v>
      </c>
      <c r="T40" s="45"/>
      <c r="U40" s="45"/>
      <c r="V40" s="45"/>
      <c r="W40" s="45"/>
      <c r="X40" s="156"/>
      <c r="Y40" s="45"/>
      <c r="Z40" s="45"/>
      <c r="AA40" s="182"/>
      <c r="AB40" s="45" t="s">
        <v>703</v>
      </c>
      <c r="AC40" s="45"/>
      <c r="AD40" s="45"/>
      <c r="AE40" s="45"/>
      <c r="AF40" s="45"/>
      <c r="AG40" s="45"/>
      <c r="AH40" s="149"/>
      <c r="AI40" s="149"/>
      <c r="AJ40" s="170"/>
      <c r="AK40" s="51"/>
    </row>
    <row r="41" spans="1:37" s="20" customFormat="1" ht="20.149999999999999" customHeight="1" x14ac:dyDescent="0.35">
      <c r="B41" s="93" t="s">
        <v>697</v>
      </c>
      <c r="C41" s="94"/>
      <c r="D41" s="94"/>
      <c r="E41" s="32"/>
      <c r="F41" s="32"/>
      <c r="G41" s="32"/>
      <c r="H41" s="32"/>
      <c r="I41" s="94"/>
      <c r="J41" s="65"/>
      <c r="K41" s="279" t="s">
        <v>699</v>
      </c>
      <c r="L41" s="279"/>
      <c r="M41" s="279"/>
      <c r="N41" s="279"/>
      <c r="P41" s="32"/>
      <c r="R41" s="183"/>
      <c r="S41" s="20" t="s">
        <v>700</v>
      </c>
      <c r="AA41" s="183"/>
      <c r="AB41" s="20" t="s">
        <v>701</v>
      </c>
      <c r="AH41" s="32"/>
      <c r="AI41" s="32"/>
      <c r="AJ41" s="23"/>
      <c r="AK41" s="47"/>
    </row>
    <row r="42" spans="1:37" s="20" customFormat="1" ht="20.149999999999999" customHeight="1" x14ac:dyDescent="0.35">
      <c r="A42" s="46"/>
      <c r="B42" s="46"/>
      <c r="L42" s="259"/>
      <c r="M42" s="259"/>
      <c r="N42" s="259"/>
      <c r="O42" s="259"/>
      <c r="P42" s="259"/>
      <c r="R42" s="417" t="s">
        <v>519</v>
      </c>
      <c r="S42" s="417"/>
      <c r="T42" s="417"/>
      <c r="U42" s="417"/>
      <c r="V42" s="417"/>
      <c r="W42" s="417"/>
      <c r="X42" s="417"/>
      <c r="Y42" s="417"/>
      <c r="Z42" s="417"/>
      <c r="AA42" s="417"/>
      <c r="AB42" s="417"/>
      <c r="AC42" s="417"/>
      <c r="AD42" s="417"/>
      <c r="AE42" s="417"/>
      <c r="AF42" s="417"/>
      <c r="AG42" s="417"/>
      <c r="AH42" s="417"/>
      <c r="AI42" s="417"/>
      <c r="AK42" s="47"/>
    </row>
    <row r="43" spans="1:37" s="20" customFormat="1" ht="20.149999999999999" customHeight="1" thickBot="1" x14ac:dyDescent="0.4">
      <c r="A43" s="46"/>
      <c r="B43" s="46" t="s">
        <v>520</v>
      </c>
      <c r="R43" s="418" t="s">
        <v>705</v>
      </c>
      <c r="S43" s="419"/>
      <c r="T43" s="420" t="s">
        <v>521</v>
      </c>
      <c r="U43" s="421"/>
      <c r="V43" s="420" t="s">
        <v>521</v>
      </c>
      <c r="W43" s="421"/>
      <c r="X43" s="420" t="s">
        <v>521</v>
      </c>
      <c r="Y43" s="421"/>
      <c r="Z43" s="420" t="s">
        <v>521</v>
      </c>
      <c r="AA43" s="421"/>
      <c r="AB43" s="420" t="s">
        <v>521</v>
      </c>
      <c r="AC43" s="421"/>
      <c r="AD43" s="420" t="s">
        <v>521</v>
      </c>
      <c r="AE43" s="421"/>
      <c r="AF43" s="420" t="s">
        <v>521</v>
      </c>
      <c r="AG43" s="421"/>
      <c r="AH43" s="420" t="s">
        <v>521</v>
      </c>
      <c r="AI43" s="421"/>
      <c r="AK43" s="47"/>
    </row>
    <row r="44" spans="1:37" s="20" customFormat="1" ht="34.5" customHeight="1" x14ac:dyDescent="0.35">
      <c r="A44" s="46"/>
      <c r="B44" s="508" t="s">
        <v>679</v>
      </c>
      <c r="C44" s="261" t="s">
        <v>706</v>
      </c>
      <c r="D44" s="261"/>
      <c r="E44" s="261"/>
      <c r="F44" s="261"/>
      <c r="G44" s="261"/>
      <c r="H44" s="261"/>
      <c r="I44" s="261"/>
      <c r="J44" s="261"/>
      <c r="K44" s="261"/>
      <c r="L44" s="261"/>
      <c r="M44" s="261"/>
      <c r="N44" s="261"/>
      <c r="O44" s="261"/>
      <c r="P44" s="261"/>
      <c r="Q44" s="326"/>
      <c r="R44" s="288"/>
      <c r="S44" s="325"/>
      <c r="T44" s="288"/>
      <c r="U44" s="325"/>
      <c r="V44" s="288"/>
      <c r="W44" s="325"/>
      <c r="X44" s="288"/>
      <c r="Y44" s="325"/>
      <c r="Z44" s="288"/>
      <c r="AA44" s="325"/>
      <c r="AB44" s="288"/>
      <c r="AC44" s="325"/>
      <c r="AD44" s="288"/>
      <c r="AE44" s="325"/>
      <c r="AF44" s="288"/>
      <c r="AG44" s="325"/>
      <c r="AH44" s="288"/>
      <c r="AI44" s="325"/>
      <c r="AK44" s="47"/>
    </row>
    <row r="45" spans="1:37" s="20" customFormat="1" ht="20.149999999999999" customHeight="1" x14ac:dyDescent="0.35">
      <c r="A45" s="46"/>
      <c r="B45" s="509"/>
      <c r="C45" s="279" t="s">
        <v>522</v>
      </c>
      <c r="D45" s="279"/>
      <c r="E45" s="279"/>
      <c r="F45" s="279"/>
      <c r="G45" s="279"/>
      <c r="H45" s="279"/>
      <c r="I45" s="279"/>
      <c r="J45" s="279"/>
      <c r="K45" s="279"/>
      <c r="L45" s="279"/>
      <c r="M45" s="279"/>
      <c r="N45" s="279"/>
      <c r="O45" s="279"/>
      <c r="P45" s="279"/>
      <c r="Q45" s="291"/>
      <c r="R45" s="288"/>
      <c r="S45" s="325"/>
      <c r="T45" s="288"/>
      <c r="U45" s="325"/>
      <c r="V45" s="288"/>
      <c r="W45" s="325"/>
      <c r="X45" s="288"/>
      <c r="Y45" s="325"/>
      <c r="Z45" s="288"/>
      <c r="AA45" s="325"/>
      <c r="AB45" s="288"/>
      <c r="AC45" s="325"/>
      <c r="AD45" s="288"/>
      <c r="AE45" s="325"/>
      <c r="AF45" s="288"/>
      <c r="AG45" s="325"/>
      <c r="AH45" s="288"/>
      <c r="AI45" s="325"/>
      <c r="AK45" s="47"/>
    </row>
    <row r="46" spans="1:37" s="20" customFormat="1" ht="20.149999999999999" customHeight="1" thickBot="1" x14ac:dyDescent="0.4">
      <c r="A46" s="46"/>
      <c r="B46" s="510"/>
      <c r="C46" s="279" t="s">
        <v>523</v>
      </c>
      <c r="D46" s="279"/>
      <c r="E46" s="279"/>
      <c r="F46" s="279"/>
      <c r="G46" s="279"/>
      <c r="H46" s="279"/>
      <c r="I46" s="279"/>
      <c r="J46" s="279"/>
      <c r="K46" s="279"/>
      <c r="L46" s="279"/>
      <c r="M46" s="279"/>
      <c r="N46" s="279"/>
      <c r="O46" s="279"/>
      <c r="P46" s="279"/>
      <c r="Q46" s="291"/>
      <c r="R46" s="288"/>
      <c r="S46" s="325"/>
      <c r="T46" s="288"/>
      <c r="U46" s="325"/>
      <c r="V46" s="288"/>
      <c r="W46" s="325"/>
      <c r="X46" s="288"/>
      <c r="Y46" s="325"/>
      <c r="Z46" s="288"/>
      <c r="AA46" s="325"/>
      <c r="AB46" s="288"/>
      <c r="AC46" s="325"/>
      <c r="AD46" s="288"/>
      <c r="AE46" s="325"/>
      <c r="AF46" s="288"/>
      <c r="AG46" s="325"/>
      <c r="AH46" s="288"/>
      <c r="AI46" s="325"/>
      <c r="AK46" s="47"/>
    </row>
    <row r="47" spans="1:37" s="20" customFormat="1" ht="20.149999999999999" customHeight="1" x14ac:dyDescent="0.35">
      <c r="A47" s="46"/>
      <c r="B47" s="506" t="s">
        <v>461</v>
      </c>
      <c r="C47" s="279" t="s">
        <v>524</v>
      </c>
      <c r="D47" s="279"/>
      <c r="E47" s="279"/>
      <c r="F47" s="279"/>
      <c r="G47" s="279"/>
      <c r="H47" s="279"/>
      <c r="I47" s="279"/>
      <c r="J47" s="279"/>
      <c r="K47" s="279"/>
      <c r="L47" s="279"/>
      <c r="M47" s="279"/>
      <c r="N47" s="279"/>
      <c r="O47" s="279"/>
      <c r="P47" s="279"/>
      <c r="Q47" s="291"/>
      <c r="R47" s="95"/>
      <c r="S47" s="96"/>
      <c r="T47" s="95"/>
      <c r="U47" s="96"/>
      <c r="V47" s="95"/>
      <c r="W47" s="96"/>
      <c r="X47" s="95"/>
      <c r="Y47" s="96"/>
      <c r="Z47" s="95"/>
      <c r="AA47" s="96"/>
      <c r="AB47" s="95"/>
      <c r="AC47" s="96"/>
      <c r="AD47" s="95"/>
      <c r="AE47" s="96"/>
      <c r="AF47" s="95"/>
      <c r="AG47" s="96"/>
      <c r="AH47" s="95"/>
      <c r="AI47" s="96"/>
      <c r="AK47" s="47"/>
    </row>
    <row r="48" spans="1:37" s="20" customFormat="1" ht="20.149999999999999" customHeight="1" x14ac:dyDescent="0.35">
      <c r="A48" s="46"/>
      <c r="B48" s="506"/>
      <c r="C48" s="279" t="s">
        <v>525</v>
      </c>
      <c r="D48" s="279"/>
      <c r="E48" s="279"/>
      <c r="F48" s="279"/>
      <c r="G48" s="279"/>
      <c r="H48" s="279"/>
      <c r="I48" s="279"/>
      <c r="J48" s="279"/>
      <c r="K48" s="279"/>
      <c r="L48" s="279"/>
      <c r="M48" s="279"/>
      <c r="N48" s="279"/>
      <c r="O48" s="279"/>
      <c r="P48" s="279"/>
      <c r="Q48" s="291"/>
      <c r="R48" s="95"/>
      <c r="S48" s="96"/>
      <c r="T48" s="95"/>
      <c r="U48" s="96"/>
      <c r="V48" s="95"/>
      <c r="W48" s="96"/>
      <c r="X48" s="95"/>
      <c r="Y48" s="96"/>
      <c r="Z48" s="95"/>
      <c r="AA48" s="96"/>
      <c r="AB48" s="95"/>
      <c r="AC48" s="96"/>
      <c r="AD48" s="95"/>
      <c r="AE48" s="96"/>
      <c r="AF48" s="95"/>
      <c r="AG48" s="96"/>
      <c r="AH48" s="95"/>
      <c r="AI48" s="96"/>
      <c r="AK48" s="47"/>
    </row>
    <row r="49" spans="1:37" s="20" customFormat="1" ht="20.149999999999999" customHeight="1" x14ac:dyDescent="0.35">
      <c r="A49" s="46"/>
      <c r="B49" s="506"/>
      <c r="C49" s="279" t="s">
        <v>526</v>
      </c>
      <c r="D49" s="279"/>
      <c r="E49" s="279"/>
      <c r="F49" s="279"/>
      <c r="G49" s="279"/>
      <c r="H49" s="279"/>
      <c r="I49" s="279"/>
      <c r="J49" s="279"/>
      <c r="K49" s="279"/>
      <c r="L49" s="279"/>
      <c r="M49" s="279"/>
      <c r="N49" s="279"/>
      <c r="O49" s="279"/>
      <c r="P49" s="279"/>
      <c r="Q49" s="291"/>
      <c r="R49" s="95"/>
      <c r="S49" s="96"/>
      <c r="T49" s="95"/>
      <c r="U49" s="96"/>
      <c r="V49" s="95"/>
      <c r="W49" s="96"/>
      <c r="X49" s="95"/>
      <c r="Y49" s="96"/>
      <c r="Z49" s="95"/>
      <c r="AA49" s="96"/>
      <c r="AB49" s="95"/>
      <c r="AC49" s="96"/>
      <c r="AD49" s="95"/>
      <c r="AE49" s="96"/>
      <c r="AF49" s="95"/>
      <c r="AG49" s="96"/>
      <c r="AH49" s="95"/>
      <c r="AI49" s="96"/>
      <c r="AK49" s="47"/>
    </row>
    <row r="50" spans="1:37" s="20" customFormat="1" ht="20.149999999999999" customHeight="1" thickBot="1" x14ac:dyDescent="0.4">
      <c r="A50" s="46"/>
      <c r="B50" s="507"/>
      <c r="C50" s="20" t="s">
        <v>527</v>
      </c>
      <c r="Q50" s="139"/>
      <c r="R50" s="288"/>
      <c r="S50" s="325"/>
      <c r="T50" s="288"/>
      <c r="U50" s="325"/>
      <c r="V50" s="288"/>
      <c r="W50" s="325"/>
      <c r="X50" s="288"/>
      <c r="Y50" s="325"/>
      <c r="Z50" s="288"/>
      <c r="AA50" s="325"/>
      <c r="AB50" s="288"/>
      <c r="AC50" s="325"/>
      <c r="AD50" s="288"/>
      <c r="AE50" s="325"/>
      <c r="AF50" s="288"/>
      <c r="AG50" s="325"/>
      <c r="AH50" s="288"/>
      <c r="AI50" s="325"/>
      <c r="AK50" s="47"/>
    </row>
    <row r="51" spans="1:37" s="20" customFormat="1" ht="18.75" customHeight="1" thickBot="1" x14ac:dyDescent="0.4">
      <c r="A51" s="46"/>
      <c r="B51" s="46"/>
      <c r="AK51" s="47"/>
    </row>
    <row r="52" spans="1:37" s="20" customFormat="1" ht="18.75" customHeight="1" x14ac:dyDescent="0.35">
      <c r="A52" s="46"/>
      <c r="B52" s="46"/>
      <c r="D52" s="425" t="s">
        <v>528</v>
      </c>
      <c r="E52" s="426"/>
      <c r="F52" s="426"/>
      <c r="G52" s="426"/>
      <c r="H52" s="426"/>
      <c r="I52" s="426"/>
      <c r="J52" s="426"/>
      <c r="K52" s="426"/>
      <c r="L52" s="426"/>
      <c r="M52" s="426"/>
      <c r="N52" s="426"/>
      <c r="O52" s="426"/>
      <c r="P52" s="426"/>
      <c r="Q52" s="426"/>
      <c r="R52" s="426"/>
      <c r="S52" s="426"/>
      <c r="T52" s="426"/>
      <c r="U52" s="426"/>
      <c r="V52" s="426"/>
      <c r="W52" s="426"/>
      <c r="X52" s="426"/>
      <c r="Y52" s="426"/>
      <c r="Z52" s="426"/>
      <c r="AA52" s="426"/>
      <c r="AB52" s="426"/>
      <c r="AC52" s="426"/>
      <c r="AD52" s="427"/>
      <c r="AK52" s="47"/>
    </row>
    <row r="53" spans="1:37" s="20" customFormat="1" ht="18.75" customHeight="1" x14ac:dyDescent="0.35">
      <c r="A53" s="46"/>
      <c r="B53" s="46"/>
      <c r="D53" s="428" t="s">
        <v>666</v>
      </c>
      <c r="E53" s="429"/>
      <c r="F53" s="429"/>
      <c r="G53" s="429"/>
      <c r="H53" s="429"/>
      <c r="I53" s="429"/>
      <c r="J53" s="429"/>
      <c r="K53" s="429"/>
      <c r="L53" s="429"/>
      <c r="M53" s="429"/>
      <c r="N53" s="429"/>
      <c r="O53" s="429"/>
      <c r="P53" s="429"/>
      <c r="Q53" s="429"/>
      <c r="R53" s="429"/>
      <c r="S53" s="429"/>
      <c r="T53" s="429"/>
      <c r="U53" s="429"/>
      <c r="V53" s="429"/>
      <c r="W53" s="429"/>
      <c r="X53" s="429"/>
      <c r="Y53" s="429"/>
      <c r="Z53" s="429"/>
      <c r="AA53" s="429"/>
      <c r="AB53" s="429"/>
      <c r="AC53" s="429"/>
      <c r="AD53" s="430"/>
      <c r="AK53" s="47"/>
    </row>
    <row r="54" spans="1:37" s="20" customFormat="1" ht="18.75" customHeight="1" x14ac:dyDescent="0.35">
      <c r="A54" s="46"/>
      <c r="B54" s="46"/>
      <c r="D54" s="431"/>
      <c r="E54" s="432"/>
      <c r="F54" s="423"/>
      <c r="G54" s="422" t="s">
        <v>530</v>
      </c>
      <c r="H54" s="423"/>
      <c r="I54" s="422" t="s">
        <v>530</v>
      </c>
      <c r="J54" s="423"/>
      <c r="K54" s="422" t="s">
        <v>530</v>
      </c>
      <c r="L54" s="423"/>
      <c r="M54" s="422" t="s">
        <v>530</v>
      </c>
      <c r="N54" s="423"/>
      <c r="O54" s="422" t="s">
        <v>530</v>
      </c>
      <c r="P54" s="423"/>
      <c r="Q54" s="422" t="s">
        <v>530</v>
      </c>
      <c r="R54" s="423"/>
      <c r="S54" s="422" t="s">
        <v>530</v>
      </c>
      <c r="T54" s="423"/>
      <c r="U54" s="422" t="s">
        <v>530</v>
      </c>
      <c r="V54" s="423"/>
      <c r="W54" s="422" t="s">
        <v>530</v>
      </c>
      <c r="X54" s="423"/>
      <c r="Y54" s="422" t="s">
        <v>530</v>
      </c>
      <c r="Z54" s="423"/>
      <c r="AA54" s="422" t="s">
        <v>530</v>
      </c>
      <c r="AB54" s="423"/>
      <c r="AC54" s="422" t="s">
        <v>530</v>
      </c>
      <c r="AD54" s="424"/>
      <c r="AK54" s="47"/>
    </row>
    <row r="55" spans="1:37" s="20" customFormat="1" ht="18.75" customHeight="1" x14ac:dyDescent="0.35">
      <c r="A55" s="46"/>
      <c r="B55" s="46"/>
      <c r="D55" s="431" t="s">
        <v>531</v>
      </c>
      <c r="E55" s="432"/>
      <c r="F55" s="423"/>
      <c r="G55" s="306"/>
      <c r="H55" s="316"/>
      <c r="I55" s="306"/>
      <c r="J55" s="316"/>
      <c r="K55" s="306"/>
      <c r="L55" s="316"/>
      <c r="M55" s="306"/>
      <c r="N55" s="316"/>
      <c r="O55" s="306"/>
      <c r="P55" s="316"/>
      <c r="Q55" s="306"/>
      <c r="R55" s="316"/>
      <c r="S55" s="306"/>
      <c r="T55" s="316"/>
      <c r="U55" s="306"/>
      <c r="V55" s="316"/>
      <c r="W55" s="306"/>
      <c r="X55" s="316"/>
      <c r="Y55" s="306"/>
      <c r="Z55" s="316"/>
      <c r="AA55" s="306"/>
      <c r="AB55" s="316"/>
      <c r="AC55" s="306"/>
      <c r="AD55" s="308"/>
      <c r="AK55" s="47"/>
    </row>
    <row r="56" spans="1:37" s="20" customFormat="1" ht="18.75" customHeight="1" x14ac:dyDescent="0.35">
      <c r="A56" s="46"/>
      <c r="B56" s="46"/>
      <c r="D56" s="431" t="s">
        <v>532</v>
      </c>
      <c r="E56" s="432"/>
      <c r="F56" s="423"/>
      <c r="G56" s="306"/>
      <c r="H56" s="316"/>
      <c r="I56" s="306"/>
      <c r="J56" s="316"/>
      <c r="K56" s="306"/>
      <c r="L56" s="316"/>
      <c r="M56" s="306"/>
      <c r="N56" s="316"/>
      <c r="O56" s="306"/>
      <c r="P56" s="316"/>
      <c r="Q56" s="306"/>
      <c r="R56" s="316"/>
      <c r="S56" s="306"/>
      <c r="T56" s="316"/>
      <c r="U56" s="306"/>
      <c r="V56" s="316"/>
      <c r="W56" s="306"/>
      <c r="X56" s="316"/>
      <c r="Y56" s="306"/>
      <c r="Z56" s="316"/>
      <c r="AA56" s="306"/>
      <c r="AB56" s="316"/>
      <c r="AC56" s="306"/>
      <c r="AD56" s="308"/>
      <c r="AK56" s="47"/>
    </row>
    <row r="57" spans="1:37" s="20" customFormat="1" ht="18.75" customHeight="1" x14ac:dyDescent="0.35">
      <c r="A57" s="46"/>
      <c r="B57" s="46"/>
      <c r="D57" s="431" t="s">
        <v>533</v>
      </c>
      <c r="E57" s="432"/>
      <c r="F57" s="423"/>
      <c r="G57" s="306"/>
      <c r="H57" s="316"/>
      <c r="I57" s="306"/>
      <c r="J57" s="316"/>
      <c r="K57" s="306"/>
      <c r="L57" s="316"/>
      <c r="M57" s="306"/>
      <c r="N57" s="316"/>
      <c r="O57" s="306"/>
      <c r="P57" s="316"/>
      <c r="Q57" s="306"/>
      <c r="R57" s="316"/>
      <c r="S57" s="306"/>
      <c r="T57" s="316"/>
      <c r="U57" s="306"/>
      <c r="V57" s="316"/>
      <c r="W57" s="306"/>
      <c r="X57" s="316"/>
      <c r="Y57" s="306"/>
      <c r="Z57" s="316"/>
      <c r="AA57" s="306"/>
      <c r="AB57" s="316"/>
      <c r="AC57" s="306"/>
      <c r="AD57" s="308"/>
      <c r="AK57" s="47"/>
    </row>
    <row r="58" spans="1:37" s="20" customFormat="1" ht="18.75" customHeight="1" x14ac:dyDescent="0.35">
      <c r="A58" s="46"/>
      <c r="B58" s="46"/>
      <c r="D58" s="431" t="s">
        <v>534</v>
      </c>
      <c r="E58" s="432"/>
      <c r="F58" s="423"/>
      <c r="G58" s="306"/>
      <c r="H58" s="316"/>
      <c r="I58" s="306"/>
      <c r="J58" s="316"/>
      <c r="K58" s="306"/>
      <c r="L58" s="316"/>
      <c r="M58" s="306"/>
      <c r="N58" s="316"/>
      <c r="O58" s="306"/>
      <c r="P58" s="316"/>
      <c r="Q58" s="306"/>
      <c r="R58" s="316"/>
      <c r="S58" s="306"/>
      <c r="T58" s="316"/>
      <c r="U58" s="306"/>
      <c r="V58" s="316"/>
      <c r="W58" s="306"/>
      <c r="X58" s="316"/>
      <c r="Y58" s="306"/>
      <c r="Z58" s="316"/>
      <c r="AA58" s="306"/>
      <c r="AB58" s="316"/>
      <c r="AC58" s="306"/>
      <c r="AD58" s="308"/>
      <c r="AK58" s="47"/>
    </row>
    <row r="59" spans="1:37" s="20" customFormat="1" ht="18.75" customHeight="1" x14ac:dyDescent="0.35">
      <c r="A59" s="46"/>
      <c r="B59" s="46"/>
      <c r="D59" s="431" t="s">
        <v>535</v>
      </c>
      <c r="E59" s="432"/>
      <c r="F59" s="423"/>
      <c r="G59" s="306"/>
      <c r="H59" s="316"/>
      <c r="I59" s="306"/>
      <c r="J59" s="316"/>
      <c r="K59" s="306"/>
      <c r="L59" s="316"/>
      <c r="M59" s="306"/>
      <c r="N59" s="316"/>
      <c r="O59" s="306"/>
      <c r="P59" s="316"/>
      <c r="Q59" s="306"/>
      <c r="R59" s="316"/>
      <c r="S59" s="306"/>
      <c r="T59" s="316"/>
      <c r="U59" s="306"/>
      <c r="V59" s="316"/>
      <c r="W59" s="306"/>
      <c r="X59" s="316"/>
      <c r="Y59" s="306"/>
      <c r="Z59" s="316"/>
      <c r="AA59" s="306"/>
      <c r="AB59" s="316"/>
      <c r="AC59" s="306"/>
      <c r="AD59" s="308"/>
      <c r="AK59" s="47"/>
    </row>
    <row r="60" spans="1:37" s="20" customFormat="1" ht="18.75" customHeight="1" x14ac:dyDescent="0.35">
      <c r="A60" s="46"/>
      <c r="B60" s="46"/>
      <c r="D60" s="431" t="s">
        <v>536</v>
      </c>
      <c r="E60" s="432"/>
      <c r="F60" s="423"/>
      <c r="G60" s="306"/>
      <c r="H60" s="316"/>
      <c r="I60" s="306"/>
      <c r="J60" s="316"/>
      <c r="K60" s="306"/>
      <c r="L60" s="316"/>
      <c r="M60" s="306"/>
      <c r="N60" s="316"/>
      <c r="O60" s="306"/>
      <c r="P60" s="316"/>
      <c r="Q60" s="306"/>
      <c r="R60" s="316"/>
      <c r="S60" s="306"/>
      <c r="T60" s="316"/>
      <c r="U60" s="306"/>
      <c r="V60" s="316"/>
      <c r="W60" s="306"/>
      <c r="X60" s="316"/>
      <c r="Y60" s="306"/>
      <c r="Z60" s="316"/>
      <c r="AA60" s="306"/>
      <c r="AB60" s="316"/>
      <c r="AC60" s="306"/>
      <c r="AD60" s="308"/>
      <c r="AK60" s="47"/>
    </row>
    <row r="61" spans="1:37" s="20" customFormat="1" ht="18.75" customHeight="1" x14ac:dyDescent="0.35">
      <c r="A61" s="46"/>
      <c r="B61" s="46"/>
      <c r="D61" s="431" t="s">
        <v>537</v>
      </c>
      <c r="E61" s="432"/>
      <c r="F61" s="423"/>
      <c r="G61" s="306"/>
      <c r="H61" s="316"/>
      <c r="I61" s="306"/>
      <c r="J61" s="316"/>
      <c r="K61" s="306"/>
      <c r="L61" s="316"/>
      <c r="M61" s="306"/>
      <c r="N61" s="316"/>
      <c r="O61" s="306"/>
      <c r="P61" s="316"/>
      <c r="Q61" s="306"/>
      <c r="R61" s="316"/>
      <c r="S61" s="306"/>
      <c r="T61" s="316"/>
      <c r="U61" s="306"/>
      <c r="V61" s="316"/>
      <c r="W61" s="306"/>
      <c r="X61" s="316"/>
      <c r="Y61" s="306"/>
      <c r="Z61" s="316"/>
      <c r="AA61" s="306"/>
      <c r="AB61" s="316"/>
      <c r="AC61" s="306"/>
      <c r="AD61" s="308"/>
      <c r="AK61" s="47"/>
    </row>
    <row r="62" spans="1:37" s="20" customFormat="1" ht="18.75" customHeight="1" x14ac:dyDescent="0.35">
      <c r="A62" s="46"/>
      <c r="B62" s="46"/>
      <c r="D62" s="431" t="s">
        <v>538</v>
      </c>
      <c r="E62" s="432"/>
      <c r="F62" s="423"/>
      <c r="G62" s="306"/>
      <c r="H62" s="316"/>
      <c r="I62" s="306"/>
      <c r="J62" s="316"/>
      <c r="K62" s="306"/>
      <c r="L62" s="316"/>
      <c r="M62" s="306"/>
      <c r="N62" s="316"/>
      <c r="O62" s="306"/>
      <c r="P62" s="316"/>
      <c r="Q62" s="306"/>
      <c r="R62" s="316"/>
      <c r="S62" s="306"/>
      <c r="T62" s="316"/>
      <c r="U62" s="306"/>
      <c r="V62" s="316"/>
      <c r="W62" s="306"/>
      <c r="X62" s="316"/>
      <c r="Y62" s="306"/>
      <c r="Z62" s="316"/>
      <c r="AA62" s="306"/>
      <c r="AB62" s="316"/>
      <c r="AC62" s="306"/>
      <c r="AD62" s="308"/>
      <c r="AK62" s="47"/>
    </row>
    <row r="63" spans="1:37" s="20" customFormat="1" ht="18.75" customHeight="1" x14ac:dyDescent="0.35">
      <c r="A63" s="46"/>
      <c r="B63" s="46"/>
      <c r="D63" s="431" t="s">
        <v>539</v>
      </c>
      <c r="E63" s="432"/>
      <c r="F63" s="423"/>
      <c r="G63" s="306"/>
      <c r="H63" s="316"/>
      <c r="I63" s="306"/>
      <c r="J63" s="316"/>
      <c r="K63" s="306"/>
      <c r="L63" s="316"/>
      <c r="M63" s="306"/>
      <c r="N63" s="316"/>
      <c r="O63" s="306"/>
      <c r="P63" s="316"/>
      <c r="Q63" s="306"/>
      <c r="R63" s="316"/>
      <c r="S63" s="306"/>
      <c r="T63" s="316"/>
      <c r="U63" s="306"/>
      <c r="V63" s="316"/>
      <c r="W63" s="306"/>
      <c r="X63" s="316"/>
      <c r="Y63" s="306"/>
      <c r="Z63" s="316"/>
      <c r="AA63" s="306"/>
      <c r="AB63" s="316"/>
      <c r="AC63" s="306"/>
      <c r="AD63" s="308"/>
      <c r="AK63" s="47"/>
    </row>
    <row r="64" spans="1:37" s="20" customFormat="1" ht="18.75" customHeight="1" x14ac:dyDescent="0.35">
      <c r="A64" s="46"/>
      <c r="B64" s="46"/>
      <c r="D64" s="431" t="s">
        <v>540</v>
      </c>
      <c r="E64" s="432"/>
      <c r="F64" s="423"/>
      <c r="G64" s="306"/>
      <c r="H64" s="316"/>
      <c r="I64" s="306"/>
      <c r="J64" s="316"/>
      <c r="K64" s="306"/>
      <c r="L64" s="316"/>
      <c r="M64" s="306"/>
      <c r="N64" s="316"/>
      <c r="O64" s="306"/>
      <c r="P64" s="316"/>
      <c r="Q64" s="306"/>
      <c r="R64" s="316"/>
      <c r="S64" s="306"/>
      <c r="T64" s="316"/>
      <c r="U64" s="306"/>
      <c r="V64" s="316"/>
      <c r="W64" s="306"/>
      <c r="X64" s="316"/>
      <c r="Y64" s="306"/>
      <c r="Z64" s="316"/>
      <c r="AA64" s="306"/>
      <c r="AB64" s="316"/>
      <c r="AC64" s="306"/>
      <c r="AD64" s="308"/>
      <c r="AK64" s="47"/>
    </row>
    <row r="65" spans="1:37" s="20" customFormat="1" ht="18.75" customHeight="1" x14ac:dyDescent="0.35">
      <c r="A65" s="46"/>
      <c r="B65" s="46"/>
      <c r="D65" s="431" t="s">
        <v>541</v>
      </c>
      <c r="E65" s="432"/>
      <c r="F65" s="423"/>
      <c r="G65" s="306"/>
      <c r="H65" s="316"/>
      <c r="I65" s="306"/>
      <c r="J65" s="316"/>
      <c r="K65" s="306"/>
      <c r="L65" s="316"/>
      <c r="M65" s="306"/>
      <c r="N65" s="316"/>
      <c r="O65" s="306"/>
      <c r="P65" s="316"/>
      <c r="Q65" s="306"/>
      <c r="R65" s="316"/>
      <c r="S65" s="306"/>
      <c r="T65" s="316"/>
      <c r="U65" s="306"/>
      <c r="V65" s="316"/>
      <c r="W65" s="306"/>
      <c r="X65" s="316"/>
      <c r="Y65" s="306"/>
      <c r="Z65" s="316"/>
      <c r="AA65" s="306"/>
      <c r="AB65" s="316"/>
      <c r="AC65" s="306"/>
      <c r="AD65" s="308"/>
      <c r="AK65" s="47"/>
    </row>
    <row r="66" spans="1:37" s="20" customFormat="1" ht="18.75" customHeight="1" thickBot="1" x14ac:dyDescent="0.4">
      <c r="A66" s="46"/>
      <c r="B66" s="46"/>
      <c r="D66" s="433" t="s">
        <v>542</v>
      </c>
      <c r="E66" s="434"/>
      <c r="F66" s="435"/>
      <c r="G66" s="436"/>
      <c r="H66" s="437"/>
      <c r="I66" s="436"/>
      <c r="J66" s="437"/>
      <c r="K66" s="436"/>
      <c r="L66" s="437"/>
      <c r="M66" s="436"/>
      <c r="N66" s="437"/>
      <c r="O66" s="436"/>
      <c r="P66" s="437"/>
      <c r="Q66" s="436"/>
      <c r="R66" s="437"/>
      <c r="S66" s="436"/>
      <c r="T66" s="437"/>
      <c r="U66" s="436"/>
      <c r="V66" s="437"/>
      <c r="W66" s="436"/>
      <c r="X66" s="437"/>
      <c r="Y66" s="436"/>
      <c r="Z66" s="437"/>
      <c r="AA66" s="436"/>
      <c r="AB66" s="437"/>
      <c r="AC66" s="436"/>
      <c r="AD66" s="438"/>
      <c r="AK66" s="47"/>
    </row>
    <row r="67" spans="1:37" s="20" customFormat="1" ht="18.75" customHeight="1" x14ac:dyDescent="0.35">
      <c r="A67" s="46"/>
      <c r="B67" s="46"/>
      <c r="D67" s="261" t="s">
        <v>543</v>
      </c>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61"/>
      <c r="AD67" s="261"/>
      <c r="AK67" s="47"/>
    </row>
    <row r="68" spans="1:37" s="20" customFormat="1" ht="18.75" customHeight="1" thickBot="1" x14ac:dyDescent="0.4">
      <c r="A68" s="46"/>
      <c r="B68" s="46"/>
      <c r="D68" s="74"/>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K68" s="47"/>
    </row>
    <row r="69" spans="1:37" s="20" customFormat="1" ht="18.75" customHeight="1" x14ac:dyDescent="0.35">
      <c r="A69" s="46"/>
      <c r="B69" s="46"/>
      <c r="D69" s="425" t="s">
        <v>544</v>
      </c>
      <c r="E69" s="426"/>
      <c r="F69" s="426"/>
      <c r="G69" s="426"/>
      <c r="H69" s="426"/>
      <c r="I69" s="426"/>
      <c r="J69" s="426"/>
      <c r="K69" s="426"/>
      <c r="L69" s="426"/>
      <c r="M69" s="426"/>
      <c r="N69" s="426"/>
      <c r="O69" s="426"/>
      <c r="P69" s="426"/>
      <c r="Q69" s="426"/>
      <c r="R69" s="426"/>
      <c r="S69" s="426"/>
      <c r="T69" s="426"/>
      <c r="U69" s="426"/>
      <c r="V69" s="426"/>
      <c r="W69" s="426"/>
      <c r="X69" s="426"/>
      <c r="Y69" s="426"/>
      <c r="Z69" s="426"/>
      <c r="AA69" s="426"/>
      <c r="AB69" s="426"/>
      <c r="AC69" s="426"/>
      <c r="AD69" s="427"/>
      <c r="AK69" s="47"/>
    </row>
    <row r="70" spans="1:37" s="20" customFormat="1" ht="18.75" customHeight="1" x14ac:dyDescent="0.35">
      <c r="A70" s="46"/>
      <c r="B70" s="46"/>
      <c r="D70" s="428" t="s">
        <v>667</v>
      </c>
      <c r="E70" s="429"/>
      <c r="F70" s="429"/>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30"/>
      <c r="AK70" s="47"/>
    </row>
    <row r="71" spans="1:37" s="20" customFormat="1" ht="18.75" customHeight="1" x14ac:dyDescent="0.35">
      <c r="A71" s="46"/>
      <c r="B71" s="46"/>
      <c r="D71" s="431"/>
      <c r="E71" s="432"/>
      <c r="F71" s="423"/>
      <c r="G71" s="422" t="s">
        <v>530</v>
      </c>
      <c r="H71" s="423"/>
      <c r="I71" s="422" t="s">
        <v>530</v>
      </c>
      <c r="J71" s="423"/>
      <c r="K71" s="422" t="s">
        <v>530</v>
      </c>
      <c r="L71" s="423"/>
      <c r="M71" s="422" t="s">
        <v>530</v>
      </c>
      <c r="N71" s="423"/>
      <c r="O71" s="422" t="s">
        <v>530</v>
      </c>
      <c r="P71" s="423"/>
      <c r="Q71" s="422" t="s">
        <v>530</v>
      </c>
      <c r="R71" s="423"/>
      <c r="S71" s="422" t="s">
        <v>530</v>
      </c>
      <c r="T71" s="423"/>
      <c r="U71" s="422" t="s">
        <v>530</v>
      </c>
      <c r="V71" s="423"/>
      <c r="W71" s="422" t="s">
        <v>530</v>
      </c>
      <c r="X71" s="423"/>
      <c r="Y71" s="422" t="s">
        <v>530</v>
      </c>
      <c r="Z71" s="423"/>
      <c r="AA71" s="422" t="s">
        <v>530</v>
      </c>
      <c r="AB71" s="423"/>
      <c r="AC71" s="422" t="s">
        <v>530</v>
      </c>
      <c r="AD71" s="424"/>
      <c r="AK71" s="47"/>
    </row>
    <row r="72" spans="1:37" s="20" customFormat="1" ht="18.75" customHeight="1" x14ac:dyDescent="0.35">
      <c r="A72" s="46"/>
      <c r="B72" s="46"/>
      <c r="D72" s="431" t="s">
        <v>531</v>
      </c>
      <c r="E72" s="432"/>
      <c r="F72" s="423"/>
      <c r="G72" s="306"/>
      <c r="H72" s="316"/>
      <c r="I72" s="306"/>
      <c r="J72" s="316"/>
      <c r="K72" s="306"/>
      <c r="L72" s="316"/>
      <c r="M72" s="306"/>
      <c r="N72" s="316"/>
      <c r="O72" s="306"/>
      <c r="P72" s="316"/>
      <c r="Q72" s="306"/>
      <c r="R72" s="316"/>
      <c r="S72" s="306"/>
      <c r="T72" s="316"/>
      <c r="U72" s="306"/>
      <c r="V72" s="316"/>
      <c r="W72" s="306"/>
      <c r="X72" s="316"/>
      <c r="Y72" s="306"/>
      <c r="Z72" s="316"/>
      <c r="AA72" s="306"/>
      <c r="AB72" s="316"/>
      <c r="AC72" s="306"/>
      <c r="AD72" s="308"/>
      <c r="AK72" s="47"/>
    </row>
    <row r="73" spans="1:37" s="20" customFormat="1" ht="18.75" customHeight="1" x14ac:dyDescent="0.35">
      <c r="A73" s="46"/>
      <c r="B73" s="46"/>
      <c r="D73" s="431" t="s">
        <v>532</v>
      </c>
      <c r="E73" s="432"/>
      <c r="F73" s="423"/>
      <c r="G73" s="306"/>
      <c r="H73" s="316"/>
      <c r="I73" s="306"/>
      <c r="J73" s="316"/>
      <c r="K73" s="306"/>
      <c r="L73" s="316"/>
      <c r="M73" s="306"/>
      <c r="N73" s="316"/>
      <c r="O73" s="306"/>
      <c r="P73" s="316"/>
      <c r="Q73" s="306"/>
      <c r="R73" s="316"/>
      <c r="S73" s="306"/>
      <c r="T73" s="316"/>
      <c r="U73" s="306"/>
      <c r="V73" s="316"/>
      <c r="W73" s="306"/>
      <c r="X73" s="316"/>
      <c r="Y73" s="306"/>
      <c r="Z73" s="316"/>
      <c r="AA73" s="306"/>
      <c r="AB73" s="316"/>
      <c r="AC73" s="306"/>
      <c r="AD73" s="308"/>
      <c r="AK73" s="47"/>
    </row>
    <row r="74" spans="1:37" s="20" customFormat="1" ht="18.75" customHeight="1" x14ac:dyDescent="0.35">
      <c r="A74" s="46"/>
      <c r="B74" s="46"/>
      <c r="D74" s="431" t="s">
        <v>533</v>
      </c>
      <c r="E74" s="432"/>
      <c r="F74" s="423"/>
      <c r="G74" s="306"/>
      <c r="H74" s="316"/>
      <c r="I74" s="306"/>
      <c r="J74" s="316"/>
      <c r="K74" s="306"/>
      <c r="L74" s="316"/>
      <c r="M74" s="306"/>
      <c r="N74" s="316"/>
      <c r="O74" s="306"/>
      <c r="P74" s="316"/>
      <c r="Q74" s="306"/>
      <c r="R74" s="316"/>
      <c r="S74" s="306"/>
      <c r="T74" s="316"/>
      <c r="U74" s="306"/>
      <c r="V74" s="316"/>
      <c r="W74" s="306"/>
      <c r="X74" s="316"/>
      <c r="Y74" s="306"/>
      <c r="Z74" s="316"/>
      <c r="AA74" s="306"/>
      <c r="AB74" s="316"/>
      <c r="AC74" s="306"/>
      <c r="AD74" s="308"/>
      <c r="AK74" s="47"/>
    </row>
    <row r="75" spans="1:37" s="20" customFormat="1" ht="18.75" customHeight="1" x14ac:dyDescent="0.35">
      <c r="A75" s="46"/>
      <c r="B75" s="46"/>
      <c r="D75" s="431" t="s">
        <v>534</v>
      </c>
      <c r="E75" s="432"/>
      <c r="F75" s="423"/>
      <c r="G75" s="306"/>
      <c r="H75" s="316"/>
      <c r="I75" s="306"/>
      <c r="J75" s="316"/>
      <c r="K75" s="306"/>
      <c r="L75" s="316"/>
      <c r="M75" s="306"/>
      <c r="N75" s="316"/>
      <c r="O75" s="306"/>
      <c r="P75" s="316"/>
      <c r="Q75" s="306"/>
      <c r="R75" s="316"/>
      <c r="S75" s="306"/>
      <c r="T75" s="316"/>
      <c r="U75" s="306"/>
      <c r="V75" s="316"/>
      <c r="W75" s="306"/>
      <c r="X75" s="316"/>
      <c r="Y75" s="306"/>
      <c r="Z75" s="316"/>
      <c r="AA75" s="306"/>
      <c r="AB75" s="316"/>
      <c r="AC75" s="306"/>
      <c r="AD75" s="308"/>
      <c r="AK75" s="47"/>
    </row>
    <row r="76" spans="1:37" s="20" customFormat="1" ht="18.75" customHeight="1" x14ac:dyDescent="0.35">
      <c r="A76" s="46"/>
      <c r="B76" s="46"/>
      <c r="D76" s="431" t="s">
        <v>535</v>
      </c>
      <c r="E76" s="432"/>
      <c r="F76" s="423"/>
      <c r="G76" s="306"/>
      <c r="H76" s="316"/>
      <c r="I76" s="306"/>
      <c r="J76" s="316"/>
      <c r="K76" s="306"/>
      <c r="L76" s="316"/>
      <c r="M76" s="306"/>
      <c r="N76" s="316"/>
      <c r="O76" s="306"/>
      <c r="P76" s="316"/>
      <c r="Q76" s="306"/>
      <c r="R76" s="316"/>
      <c r="S76" s="306"/>
      <c r="T76" s="316"/>
      <c r="U76" s="306"/>
      <c r="V76" s="316"/>
      <c r="W76" s="306"/>
      <c r="X76" s="316"/>
      <c r="Y76" s="306"/>
      <c r="Z76" s="316"/>
      <c r="AA76" s="306"/>
      <c r="AB76" s="316"/>
      <c r="AC76" s="306"/>
      <c r="AD76" s="308"/>
      <c r="AK76" s="47"/>
    </row>
    <row r="77" spans="1:37" s="20" customFormat="1" ht="18.75" customHeight="1" x14ac:dyDescent="0.35">
      <c r="A77" s="46"/>
      <c r="B77" s="46"/>
      <c r="D77" s="431" t="s">
        <v>536</v>
      </c>
      <c r="E77" s="432"/>
      <c r="F77" s="423"/>
      <c r="G77" s="306"/>
      <c r="H77" s="316"/>
      <c r="I77" s="306"/>
      <c r="J77" s="316"/>
      <c r="K77" s="306"/>
      <c r="L77" s="316"/>
      <c r="M77" s="306"/>
      <c r="N77" s="316"/>
      <c r="O77" s="306"/>
      <c r="P77" s="316"/>
      <c r="Q77" s="306"/>
      <c r="R77" s="316"/>
      <c r="S77" s="306"/>
      <c r="T77" s="316"/>
      <c r="U77" s="306"/>
      <c r="V77" s="316"/>
      <c r="W77" s="306"/>
      <c r="X77" s="316"/>
      <c r="Y77" s="306"/>
      <c r="Z77" s="316"/>
      <c r="AA77" s="306"/>
      <c r="AB77" s="316"/>
      <c r="AC77" s="306"/>
      <c r="AD77" s="308"/>
      <c r="AK77" s="47"/>
    </row>
    <row r="78" spans="1:37" s="20" customFormat="1" ht="18.75" customHeight="1" x14ac:dyDescent="0.35">
      <c r="A78" s="46"/>
      <c r="B78" s="46"/>
      <c r="D78" s="431" t="s">
        <v>537</v>
      </c>
      <c r="E78" s="432"/>
      <c r="F78" s="423"/>
      <c r="G78" s="306"/>
      <c r="H78" s="316"/>
      <c r="I78" s="306"/>
      <c r="J78" s="316"/>
      <c r="K78" s="306"/>
      <c r="L78" s="316"/>
      <c r="M78" s="306"/>
      <c r="N78" s="316"/>
      <c r="O78" s="306"/>
      <c r="P78" s="316"/>
      <c r="Q78" s="306"/>
      <c r="R78" s="316"/>
      <c r="S78" s="306"/>
      <c r="T78" s="316"/>
      <c r="U78" s="306"/>
      <c r="V78" s="316"/>
      <c r="W78" s="306"/>
      <c r="X78" s="316"/>
      <c r="Y78" s="306"/>
      <c r="Z78" s="316"/>
      <c r="AA78" s="306"/>
      <c r="AB78" s="316"/>
      <c r="AC78" s="306"/>
      <c r="AD78" s="308"/>
      <c r="AK78" s="47"/>
    </row>
    <row r="79" spans="1:37" s="20" customFormat="1" ht="18.75" customHeight="1" x14ac:dyDescent="0.35">
      <c r="A79" s="46"/>
      <c r="B79" s="46"/>
      <c r="D79" s="431" t="s">
        <v>538</v>
      </c>
      <c r="E79" s="432"/>
      <c r="F79" s="423"/>
      <c r="G79" s="306"/>
      <c r="H79" s="316"/>
      <c r="I79" s="306"/>
      <c r="J79" s="316"/>
      <c r="K79" s="306"/>
      <c r="L79" s="316"/>
      <c r="M79" s="306"/>
      <c r="N79" s="316"/>
      <c r="O79" s="306"/>
      <c r="P79" s="316"/>
      <c r="Q79" s="306"/>
      <c r="R79" s="316"/>
      <c r="S79" s="306"/>
      <c r="T79" s="316"/>
      <c r="U79" s="306"/>
      <c r="V79" s="316"/>
      <c r="W79" s="306"/>
      <c r="X79" s="316"/>
      <c r="Y79" s="306"/>
      <c r="Z79" s="316"/>
      <c r="AA79" s="306"/>
      <c r="AB79" s="316"/>
      <c r="AC79" s="306"/>
      <c r="AD79" s="308"/>
      <c r="AK79" s="47"/>
    </row>
    <row r="80" spans="1:37" s="20" customFormat="1" ht="18.75" customHeight="1" x14ac:dyDescent="0.35">
      <c r="A80" s="46"/>
      <c r="B80" s="46"/>
      <c r="D80" s="431" t="s">
        <v>539</v>
      </c>
      <c r="E80" s="432"/>
      <c r="F80" s="423"/>
      <c r="G80" s="306"/>
      <c r="H80" s="316"/>
      <c r="I80" s="306"/>
      <c r="J80" s="316"/>
      <c r="K80" s="306"/>
      <c r="L80" s="316"/>
      <c r="M80" s="306"/>
      <c r="N80" s="316"/>
      <c r="O80" s="306"/>
      <c r="P80" s="316"/>
      <c r="Q80" s="306"/>
      <c r="R80" s="316"/>
      <c r="S80" s="306"/>
      <c r="T80" s="316"/>
      <c r="U80" s="306"/>
      <c r="V80" s="316"/>
      <c r="W80" s="306"/>
      <c r="X80" s="316"/>
      <c r="Y80" s="306"/>
      <c r="Z80" s="316"/>
      <c r="AA80" s="306"/>
      <c r="AB80" s="316"/>
      <c r="AC80" s="306"/>
      <c r="AD80" s="308"/>
      <c r="AK80" s="47"/>
    </row>
    <row r="81" spans="1:37" s="20" customFormat="1" ht="18.75" customHeight="1" x14ac:dyDescent="0.35">
      <c r="A81" s="46"/>
      <c r="B81" s="46"/>
      <c r="D81" s="431" t="s">
        <v>540</v>
      </c>
      <c r="E81" s="432"/>
      <c r="F81" s="423"/>
      <c r="G81" s="306"/>
      <c r="H81" s="316"/>
      <c r="I81" s="306"/>
      <c r="J81" s="316"/>
      <c r="K81" s="306"/>
      <c r="L81" s="316"/>
      <c r="M81" s="306"/>
      <c r="N81" s="316"/>
      <c r="O81" s="306"/>
      <c r="P81" s="316"/>
      <c r="Q81" s="306"/>
      <c r="R81" s="316"/>
      <c r="S81" s="306"/>
      <c r="T81" s="316"/>
      <c r="U81" s="306"/>
      <c r="V81" s="316"/>
      <c r="W81" s="306"/>
      <c r="X81" s="316"/>
      <c r="Y81" s="306"/>
      <c r="Z81" s="316"/>
      <c r="AA81" s="306"/>
      <c r="AB81" s="316"/>
      <c r="AC81" s="306"/>
      <c r="AD81" s="308"/>
      <c r="AK81" s="47"/>
    </row>
    <row r="82" spans="1:37" s="20" customFormat="1" ht="18.75" customHeight="1" x14ac:dyDescent="0.35">
      <c r="A82" s="46"/>
      <c r="B82" s="46"/>
      <c r="D82" s="431" t="s">
        <v>541</v>
      </c>
      <c r="E82" s="432"/>
      <c r="F82" s="423"/>
      <c r="G82" s="306"/>
      <c r="H82" s="316"/>
      <c r="I82" s="306"/>
      <c r="J82" s="316"/>
      <c r="K82" s="306"/>
      <c r="L82" s="316"/>
      <c r="M82" s="306"/>
      <c r="N82" s="316"/>
      <c r="O82" s="306"/>
      <c r="P82" s="316"/>
      <c r="Q82" s="306"/>
      <c r="R82" s="316"/>
      <c r="S82" s="306"/>
      <c r="T82" s="316"/>
      <c r="U82" s="306"/>
      <c r="V82" s="316"/>
      <c r="W82" s="306"/>
      <c r="X82" s="316"/>
      <c r="Y82" s="306"/>
      <c r="Z82" s="316"/>
      <c r="AA82" s="306"/>
      <c r="AB82" s="316"/>
      <c r="AC82" s="306"/>
      <c r="AD82" s="308"/>
      <c r="AK82" s="47"/>
    </row>
    <row r="83" spans="1:37" s="20" customFormat="1" ht="18.75" customHeight="1" thickBot="1" x14ac:dyDescent="0.4">
      <c r="A83" s="46"/>
      <c r="B83" s="46"/>
      <c r="D83" s="433" t="s">
        <v>542</v>
      </c>
      <c r="E83" s="434"/>
      <c r="F83" s="435"/>
      <c r="G83" s="436"/>
      <c r="H83" s="437"/>
      <c r="I83" s="436"/>
      <c r="J83" s="437"/>
      <c r="K83" s="436"/>
      <c r="L83" s="437"/>
      <c r="M83" s="436"/>
      <c r="N83" s="437"/>
      <c r="O83" s="436"/>
      <c r="P83" s="437"/>
      <c r="Q83" s="436"/>
      <c r="R83" s="437"/>
      <c r="S83" s="436"/>
      <c r="T83" s="437"/>
      <c r="U83" s="436"/>
      <c r="V83" s="437"/>
      <c r="W83" s="436"/>
      <c r="X83" s="437"/>
      <c r="Y83" s="436"/>
      <c r="Z83" s="437"/>
      <c r="AA83" s="436"/>
      <c r="AB83" s="437"/>
      <c r="AC83" s="436"/>
      <c r="AD83" s="438"/>
      <c r="AK83" s="47"/>
    </row>
    <row r="84" spans="1:37" s="20" customFormat="1" ht="18.75" customHeight="1" x14ac:dyDescent="0.35">
      <c r="A84" s="46"/>
      <c r="B84" s="46"/>
      <c r="D84" s="261" t="s">
        <v>543</v>
      </c>
      <c r="E84" s="261"/>
      <c r="F84" s="261"/>
      <c r="G84" s="261"/>
      <c r="H84" s="261"/>
      <c r="I84" s="261"/>
      <c r="J84" s="261"/>
      <c r="K84" s="261"/>
      <c r="L84" s="261"/>
      <c r="M84" s="261"/>
      <c r="N84" s="261"/>
      <c r="O84" s="261"/>
      <c r="P84" s="261"/>
      <c r="Q84" s="261"/>
      <c r="R84" s="261"/>
      <c r="S84" s="261"/>
      <c r="T84" s="261"/>
      <c r="U84" s="261"/>
      <c r="V84" s="261"/>
      <c r="W84" s="261"/>
      <c r="X84" s="261"/>
      <c r="Y84" s="261"/>
      <c r="Z84" s="261"/>
      <c r="AA84" s="261"/>
      <c r="AB84" s="261"/>
      <c r="AC84" s="261"/>
      <c r="AD84" s="261"/>
      <c r="AK84" s="47"/>
    </row>
    <row r="85" spans="1:37" s="20" customFormat="1" ht="18.75" customHeight="1" thickBot="1" x14ac:dyDescent="0.4">
      <c r="A85" s="46"/>
      <c r="B85" s="72"/>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9"/>
    </row>
    <row r="86" spans="1:37" s="20" customFormat="1" ht="18.75" customHeight="1" thickBot="1" x14ac:dyDescent="0.4">
      <c r="A86" s="46"/>
      <c r="B86" s="345" t="s">
        <v>552</v>
      </c>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46"/>
    </row>
    <row r="87" spans="1:37" s="20" customFormat="1" ht="29.25" customHeight="1" x14ac:dyDescent="0.35">
      <c r="A87" s="46"/>
      <c r="B87" s="293" t="s">
        <v>467</v>
      </c>
      <c r="C87" s="439"/>
      <c r="D87" s="439"/>
      <c r="E87" s="439"/>
      <c r="F87" s="439" t="s">
        <v>546</v>
      </c>
      <c r="G87" s="439"/>
      <c r="H87" s="439"/>
      <c r="I87" s="439"/>
      <c r="J87" s="439"/>
      <c r="K87" s="439"/>
      <c r="L87" s="439" t="s">
        <v>665</v>
      </c>
      <c r="M87" s="439"/>
      <c r="N87" s="439"/>
      <c r="O87" s="439"/>
      <c r="P87" s="439"/>
      <c r="Q87" s="439"/>
      <c r="R87" s="439" t="s">
        <v>547</v>
      </c>
      <c r="S87" s="439"/>
      <c r="T87" s="439"/>
      <c r="U87" s="439"/>
      <c r="V87" s="439"/>
      <c r="W87" s="439"/>
      <c r="X87" s="296" t="s">
        <v>468</v>
      </c>
      <c r="Y87" s="299"/>
      <c r="Z87" s="299"/>
      <c r="AA87" s="299"/>
      <c r="AB87" s="299"/>
      <c r="AC87" s="297"/>
      <c r="AD87" s="439" t="s">
        <v>469</v>
      </c>
      <c r="AE87" s="439"/>
      <c r="AF87" s="439"/>
      <c r="AG87" s="439"/>
      <c r="AH87" s="439"/>
      <c r="AI87" s="439"/>
      <c r="AJ87" s="296"/>
      <c r="AK87" s="47"/>
    </row>
    <row r="88" spans="1:37" s="20" customFormat="1" ht="18.75" customHeight="1" x14ac:dyDescent="0.35">
      <c r="A88" s="46"/>
      <c r="B88" s="358"/>
      <c r="C88" s="289"/>
      <c r="D88" s="289"/>
      <c r="E88" s="325"/>
      <c r="F88" s="288"/>
      <c r="G88" s="289"/>
      <c r="H88" s="289"/>
      <c r="I88" s="289"/>
      <c r="J88" s="289"/>
      <c r="K88" s="325"/>
      <c r="L88" s="288"/>
      <c r="M88" s="289"/>
      <c r="N88" s="289"/>
      <c r="O88" s="289"/>
      <c r="P88" s="289"/>
      <c r="Q88" s="325"/>
      <c r="R88" s="288"/>
      <c r="S88" s="289"/>
      <c r="T88" s="289"/>
      <c r="U88" s="289"/>
      <c r="V88" s="289"/>
      <c r="W88" s="325"/>
      <c r="X88" s="288"/>
      <c r="Y88" s="289"/>
      <c r="Z88" s="289"/>
      <c r="AA88" s="289"/>
      <c r="AB88" s="289"/>
      <c r="AC88" s="325"/>
      <c r="AD88" s="327"/>
      <c r="AE88" s="327"/>
      <c r="AF88" s="327"/>
      <c r="AG88" s="327"/>
      <c r="AH88" s="327"/>
      <c r="AI88" s="327"/>
      <c r="AJ88" s="288"/>
      <c r="AK88" s="47"/>
    </row>
    <row r="89" spans="1:37" s="20" customFormat="1" ht="18.75" customHeight="1" x14ac:dyDescent="0.35">
      <c r="A89" s="46"/>
      <c r="B89" s="358"/>
      <c r="C89" s="289"/>
      <c r="D89" s="289"/>
      <c r="E89" s="325"/>
      <c r="F89" s="288"/>
      <c r="G89" s="289"/>
      <c r="H89" s="289"/>
      <c r="I89" s="289"/>
      <c r="J89" s="289"/>
      <c r="K89" s="325"/>
      <c r="L89" s="288"/>
      <c r="M89" s="289"/>
      <c r="N89" s="289"/>
      <c r="O89" s="289"/>
      <c r="P89" s="289"/>
      <c r="Q89" s="325"/>
      <c r="R89" s="288"/>
      <c r="S89" s="289"/>
      <c r="T89" s="289"/>
      <c r="U89" s="289"/>
      <c r="V89" s="289"/>
      <c r="W89" s="325"/>
      <c r="X89" s="288"/>
      <c r="Y89" s="289"/>
      <c r="Z89" s="289"/>
      <c r="AA89" s="289"/>
      <c r="AB89" s="289"/>
      <c r="AC89" s="325"/>
      <c r="AD89" s="327"/>
      <c r="AE89" s="327"/>
      <c r="AF89" s="327"/>
      <c r="AG89" s="327"/>
      <c r="AH89" s="327"/>
      <c r="AI89" s="327"/>
      <c r="AJ89" s="288"/>
      <c r="AK89" s="47"/>
    </row>
    <row r="90" spans="1:37" s="20" customFormat="1" ht="18.75" customHeight="1" x14ac:dyDescent="0.35">
      <c r="A90" s="46"/>
      <c r="B90" s="358"/>
      <c r="C90" s="289"/>
      <c r="D90" s="289"/>
      <c r="E90" s="325"/>
      <c r="F90" s="288"/>
      <c r="G90" s="289"/>
      <c r="H90" s="289"/>
      <c r="I90" s="289"/>
      <c r="J90" s="289"/>
      <c r="K90" s="325"/>
      <c r="L90" s="288"/>
      <c r="M90" s="289"/>
      <c r="N90" s="289"/>
      <c r="O90" s="289"/>
      <c r="P90" s="289"/>
      <c r="Q90" s="325"/>
      <c r="R90" s="288"/>
      <c r="S90" s="289"/>
      <c r="T90" s="289"/>
      <c r="U90" s="289"/>
      <c r="V90" s="289"/>
      <c r="W90" s="325"/>
      <c r="X90" s="288"/>
      <c r="Y90" s="289"/>
      <c r="Z90" s="289"/>
      <c r="AA90" s="289"/>
      <c r="AB90" s="289"/>
      <c r="AC90" s="325"/>
      <c r="AD90" s="327"/>
      <c r="AE90" s="327"/>
      <c r="AF90" s="327"/>
      <c r="AG90" s="327"/>
      <c r="AH90" s="327"/>
      <c r="AI90" s="327"/>
      <c r="AJ90" s="288"/>
      <c r="AK90" s="47"/>
    </row>
    <row r="91" spans="1:37" s="20" customFormat="1" ht="18.75" customHeight="1" x14ac:dyDescent="0.35">
      <c r="A91" s="46"/>
      <c r="B91" s="358"/>
      <c r="C91" s="289"/>
      <c r="D91" s="289"/>
      <c r="E91" s="325"/>
      <c r="F91" s="288"/>
      <c r="G91" s="289"/>
      <c r="H91" s="289"/>
      <c r="I91" s="289"/>
      <c r="J91" s="289"/>
      <c r="K91" s="325"/>
      <c r="L91" s="288"/>
      <c r="M91" s="289"/>
      <c r="N91" s="289"/>
      <c r="O91" s="289"/>
      <c r="P91" s="289"/>
      <c r="Q91" s="325"/>
      <c r="R91" s="288"/>
      <c r="S91" s="289"/>
      <c r="T91" s="289"/>
      <c r="U91" s="289"/>
      <c r="V91" s="289"/>
      <c r="W91" s="325"/>
      <c r="X91" s="288"/>
      <c r="Y91" s="289"/>
      <c r="Z91" s="289"/>
      <c r="AA91" s="289"/>
      <c r="AB91" s="289"/>
      <c r="AC91" s="325"/>
      <c r="AD91" s="327"/>
      <c r="AE91" s="327"/>
      <c r="AF91" s="327"/>
      <c r="AG91" s="327"/>
      <c r="AH91" s="327"/>
      <c r="AI91" s="327"/>
      <c r="AJ91" s="288"/>
      <c r="AK91" s="47"/>
    </row>
    <row r="92" spans="1:37" s="20" customFormat="1" ht="18.75" customHeight="1" x14ac:dyDescent="0.35">
      <c r="A92" s="46"/>
      <c r="B92" s="140"/>
      <c r="C92" s="141"/>
      <c r="D92" s="141"/>
      <c r="E92" s="96"/>
      <c r="F92" s="95"/>
      <c r="G92" s="141"/>
      <c r="H92" s="141"/>
      <c r="I92" s="141"/>
      <c r="J92" s="141"/>
      <c r="K92" s="96"/>
      <c r="L92" s="95"/>
      <c r="M92" s="141"/>
      <c r="N92" s="141"/>
      <c r="O92" s="141"/>
      <c r="P92" s="141"/>
      <c r="Q92" s="96"/>
      <c r="R92" s="95"/>
      <c r="S92" s="141"/>
      <c r="T92" s="141"/>
      <c r="U92" s="141"/>
      <c r="V92" s="141"/>
      <c r="W92" s="96"/>
      <c r="X92" s="95"/>
      <c r="Y92" s="141"/>
      <c r="Z92" s="141"/>
      <c r="AA92" s="141"/>
      <c r="AB92" s="141"/>
      <c r="AC92" s="96"/>
      <c r="AD92" s="327"/>
      <c r="AE92" s="327"/>
      <c r="AF92" s="327"/>
      <c r="AG92" s="327"/>
      <c r="AH92" s="327"/>
      <c r="AI92" s="327"/>
      <c r="AJ92" s="288"/>
      <c r="AK92" s="47"/>
    </row>
    <row r="93" spans="1:37" s="20" customFormat="1" ht="18.75" customHeight="1" thickBot="1" x14ac:dyDescent="0.4">
      <c r="A93" s="46"/>
      <c r="B93" s="72"/>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9"/>
    </row>
    <row r="94" spans="1:37" s="20" customFormat="1" ht="18.75" customHeight="1" thickBot="1" x14ac:dyDescent="0.4">
      <c r="B94" s="376" t="s">
        <v>553</v>
      </c>
      <c r="C94" s="263"/>
      <c r="D94" s="263"/>
      <c r="E94" s="263"/>
      <c r="F94" s="263"/>
      <c r="G94" s="263"/>
      <c r="H94" s="263"/>
      <c r="I94" s="263"/>
      <c r="J94" s="263"/>
      <c r="K94" s="263"/>
      <c r="L94" s="263"/>
      <c r="M94" s="263"/>
      <c r="N94" s="263"/>
      <c r="O94" s="263"/>
      <c r="P94" s="263"/>
      <c r="Q94" s="263"/>
      <c r="R94" s="263"/>
      <c r="S94" s="263"/>
      <c r="T94" s="263"/>
      <c r="U94" s="263"/>
      <c r="V94" s="263"/>
      <c r="W94" s="263"/>
      <c r="X94" s="263"/>
      <c r="Y94" s="263"/>
      <c r="Z94" s="263"/>
      <c r="AA94" s="263"/>
      <c r="AB94" s="446" t="s">
        <v>6</v>
      </c>
      <c r="AC94" s="447"/>
      <c r="AD94" s="447"/>
      <c r="AE94" s="447"/>
      <c r="AF94" s="447"/>
      <c r="AG94" s="447"/>
      <c r="AH94" s="447"/>
      <c r="AI94" s="447"/>
      <c r="AJ94" s="447"/>
      <c r="AK94" s="448"/>
    </row>
    <row r="95" spans="1:37" s="20" customFormat="1" ht="28.5" customHeight="1" x14ac:dyDescent="0.35">
      <c r="B95" s="503" t="s">
        <v>617</v>
      </c>
      <c r="C95" s="504"/>
      <c r="D95" s="504"/>
      <c r="E95" s="504"/>
      <c r="F95" s="504"/>
      <c r="G95" s="504"/>
      <c r="H95" s="504"/>
      <c r="I95" s="504"/>
      <c r="J95" s="504"/>
      <c r="K95" s="504"/>
      <c r="L95" s="504"/>
      <c r="M95" s="504"/>
      <c r="N95" s="504"/>
      <c r="O95" s="504"/>
      <c r="P95" s="504"/>
      <c r="Q95" s="504"/>
      <c r="R95" s="504"/>
      <c r="S95" s="504"/>
      <c r="T95" s="504"/>
      <c r="U95" s="504"/>
      <c r="V95" s="504"/>
      <c r="W95" s="504"/>
      <c r="X95" s="504"/>
      <c r="Y95" s="504"/>
      <c r="Z95" s="504"/>
      <c r="AA95" s="504"/>
      <c r="AB95" s="504"/>
      <c r="AC95" s="504"/>
      <c r="AD95" s="504"/>
      <c r="AE95" s="504"/>
      <c r="AF95" s="504"/>
      <c r="AG95" s="504"/>
      <c r="AH95" s="504"/>
      <c r="AI95" s="504"/>
      <c r="AJ95" s="504"/>
      <c r="AK95" s="505"/>
    </row>
    <row r="96" spans="1:37" s="20" customFormat="1" ht="15" customHeight="1" x14ac:dyDescent="0.35">
      <c r="B96" s="331" t="s">
        <v>612</v>
      </c>
      <c r="C96" s="261"/>
      <c r="D96" s="261"/>
      <c r="E96" s="261"/>
      <c r="F96" s="261"/>
      <c r="G96" s="261"/>
      <c r="H96" s="261"/>
      <c r="I96" s="261"/>
      <c r="J96" s="261"/>
      <c r="K96" s="261"/>
      <c r="L96" s="261"/>
      <c r="M96" s="261"/>
      <c r="N96" s="261"/>
      <c r="O96" s="261"/>
      <c r="P96" s="261"/>
      <c r="Q96" s="261"/>
      <c r="R96" s="261"/>
      <c r="S96" s="261"/>
      <c r="T96" s="261"/>
      <c r="U96" s="261"/>
      <c r="V96" s="261"/>
      <c r="W96" s="261"/>
      <c r="X96" s="261"/>
      <c r="Y96" s="261"/>
      <c r="Z96" s="261"/>
      <c r="AA96" s="261"/>
      <c r="AB96" s="261"/>
      <c r="AC96" s="261"/>
      <c r="AD96" s="261"/>
      <c r="AE96" s="261"/>
      <c r="AF96" s="261"/>
      <c r="AG96" s="261"/>
      <c r="AH96" s="261"/>
      <c r="AI96" s="261"/>
      <c r="AJ96" s="261"/>
      <c r="AK96" s="332"/>
    </row>
    <row r="97" spans="2:37" s="20" customFormat="1" ht="81" customHeight="1" x14ac:dyDescent="0.35">
      <c r="B97" s="331" t="s">
        <v>613</v>
      </c>
      <c r="C97" s="261"/>
      <c r="D97" s="261"/>
      <c r="E97" s="261"/>
      <c r="F97" s="261"/>
      <c r="G97" s="261"/>
      <c r="H97" s="261"/>
      <c r="I97" s="261"/>
      <c r="J97" s="261"/>
      <c r="K97" s="261"/>
      <c r="L97" s="261"/>
      <c r="M97" s="261"/>
      <c r="N97" s="261"/>
      <c r="O97" s="261"/>
      <c r="P97" s="261"/>
      <c r="Q97" s="261"/>
      <c r="R97" s="261"/>
      <c r="S97" s="261"/>
      <c r="T97" s="261"/>
      <c r="U97" s="261"/>
      <c r="V97" s="261"/>
      <c r="W97" s="261"/>
      <c r="X97" s="261"/>
      <c r="Y97" s="261"/>
      <c r="Z97" s="261"/>
      <c r="AA97" s="261"/>
      <c r="AB97" s="261"/>
      <c r="AC97" s="261"/>
      <c r="AD97" s="261"/>
      <c r="AE97" s="261"/>
      <c r="AF97" s="261"/>
      <c r="AG97" s="261"/>
      <c r="AH97" s="261"/>
      <c r="AI97" s="261"/>
      <c r="AJ97" s="261"/>
      <c r="AK97" s="332"/>
    </row>
    <row r="98" spans="2:37" s="20" customFormat="1" ht="25.5" customHeight="1" x14ac:dyDescent="0.35">
      <c r="B98" s="331" t="s">
        <v>611</v>
      </c>
      <c r="C98" s="261"/>
      <c r="D98" s="261"/>
      <c r="E98" s="261"/>
      <c r="F98" s="261"/>
      <c r="G98" s="261"/>
      <c r="H98" s="261"/>
      <c r="I98" s="261"/>
      <c r="J98" s="261"/>
      <c r="K98" s="261"/>
      <c r="L98" s="261"/>
      <c r="M98" s="261"/>
      <c r="N98" s="261"/>
      <c r="O98" s="261"/>
      <c r="P98" s="261"/>
      <c r="Q98" s="261"/>
      <c r="R98" s="261"/>
      <c r="S98" s="261"/>
      <c r="T98" s="261"/>
      <c r="U98" s="261"/>
      <c r="V98" s="261"/>
      <c r="W98" s="261"/>
      <c r="X98" s="261"/>
      <c r="Y98" s="261"/>
      <c r="Z98" s="261"/>
      <c r="AA98" s="261"/>
      <c r="AB98" s="261"/>
      <c r="AC98" s="261"/>
      <c r="AD98" s="261"/>
      <c r="AE98" s="261"/>
      <c r="AF98" s="261"/>
      <c r="AG98" s="261"/>
      <c r="AH98" s="261"/>
      <c r="AI98" s="261"/>
      <c r="AJ98" s="261"/>
      <c r="AK98" s="332"/>
    </row>
    <row r="99" spans="2:37" s="20" customFormat="1" ht="15" customHeight="1" x14ac:dyDescent="0.35">
      <c r="B99" s="331" t="s">
        <v>610</v>
      </c>
      <c r="C99" s="261"/>
      <c r="D99" s="261"/>
      <c r="E99" s="261"/>
      <c r="F99" s="261"/>
      <c r="G99" s="261"/>
      <c r="H99" s="261"/>
      <c r="I99" s="261"/>
      <c r="J99" s="261"/>
      <c r="K99" s="261"/>
      <c r="L99" s="261"/>
      <c r="M99" s="261"/>
      <c r="N99" s="261"/>
      <c r="O99" s="261"/>
      <c r="P99" s="261"/>
      <c r="Q99" s="261"/>
      <c r="R99" s="261"/>
      <c r="S99" s="261"/>
      <c r="T99" s="261"/>
      <c r="U99" s="261"/>
      <c r="V99" s="261"/>
      <c r="W99" s="261"/>
      <c r="X99" s="261"/>
      <c r="Y99" s="261"/>
      <c r="Z99" s="261"/>
      <c r="AA99" s="261"/>
      <c r="AB99" s="261"/>
      <c r="AC99" s="261"/>
      <c r="AD99" s="261"/>
      <c r="AE99" s="261"/>
      <c r="AF99" s="261"/>
      <c r="AG99" s="261"/>
      <c r="AH99" s="261"/>
      <c r="AI99" s="261"/>
      <c r="AJ99" s="261"/>
      <c r="AK99" s="332"/>
    </row>
    <row r="100" spans="2:37" s="20" customFormat="1" ht="15" customHeight="1" x14ac:dyDescent="0.35">
      <c r="B100" s="331" t="s">
        <v>609</v>
      </c>
      <c r="C100" s="261"/>
      <c r="D100" s="261"/>
      <c r="E100" s="261"/>
      <c r="F100" s="261"/>
      <c r="G100" s="261"/>
      <c r="H100" s="261"/>
      <c r="I100" s="261"/>
      <c r="J100" s="261"/>
      <c r="K100" s="261"/>
      <c r="L100" s="261"/>
      <c r="M100" s="261"/>
      <c r="N100" s="261"/>
      <c r="O100" s="261"/>
      <c r="P100" s="261"/>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332"/>
    </row>
    <row r="101" spans="2:37" s="20" customFormat="1" ht="15" customHeight="1" x14ac:dyDescent="0.35">
      <c r="B101" s="331" t="s">
        <v>608</v>
      </c>
      <c r="C101" s="261"/>
      <c r="D101" s="261"/>
      <c r="E101" s="261"/>
      <c r="F101" s="261"/>
      <c r="G101" s="261"/>
      <c r="H101" s="261"/>
      <c r="I101" s="261"/>
      <c r="J101" s="261"/>
      <c r="K101" s="261"/>
      <c r="L101" s="261"/>
      <c r="M101" s="261"/>
      <c r="N101" s="261"/>
      <c r="O101" s="261"/>
      <c r="P101" s="261"/>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332"/>
    </row>
    <row r="102" spans="2:37" s="20" customFormat="1" ht="15" customHeight="1" x14ac:dyDescent="0.35">
      <c r="B102" s="331" t="s">
        <v>607</v>
      </c>
      <c r="C102" s="261"/>
      <c r="D102" s="261"/>
      <c r="E102" s="261"/>
      <c r="F102" s="261"/>
      <c r="G102" s="261"/>
      <c r="H102" s="261"/>
      <c r="I102" s="261"/>
      <c r="J102" s="261"/>
      <c r="K102" s="261"/>
      <c r="L102" s="261"/>
      <c r="M102" s="261"/>
      <c r="N102" s="261"/>
      <c r="O102" s="261"/>
      <c r="P102" s="261"/>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332"/>
    </row>
    <row r="103" spans="2:37" s="20" customFormat="1" ht="42" customHeight="1" x14ac:dyDescent="0.35">
      <c r="B103" s="331" t="s">
        <v>606</v>
      </c>
      <c r="C103" s="261"/>
      <c r="D103" s="261"/>
      <c r="E103" s="261"/>
      <c r="F103" s="261"/>
      <c r="G103" s="261"/>
      <c r="H103" s="261"/>
      <c r="I103" s="261"/>
      <c r="J103" s="261"/>
      <c r="K103" s="261"/>
      <c r="L103" s="261"/>
      <c r="M103" s="261"/>
      <c r="N103" s="261"/>
      <c r="O103" s="261"/>
      <c r="P103" s="261"/>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332"/>
    </row>
    <row r="104" spans="2:37" s="20" customFormat="1" ht="43.9" customHeight="1" x14ac:dyDescent="0.35">
      <c r="B104" s="331" t="s">
        <v>614</v>
      </c>
      <c r="C104" s="261"/>
      <c r="D104" s="261"/>
      <c r="E104" s="261"/>
      <c r="F104" s="261"/>
      <c r="G104" s="261"/>
      <c r="H104" s="261"/>
      <c r="I104" s="261"/>
      <c r="J104" s="261"/>
      <c r="K104" s="261"/>
      <c r="L104" s="261"/>
      <c r="M104" s="261"/>
      <c r="N104" s="261"/>
      <c r="O104" s="261"/>
      <c r="P104" s="261"/>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332"/>
    </row>
    <row r="105" spans="2:37" s="20" customFormat="1" ht="29.25" customHeight="1" x14ac:dyDescent="0.35">
      <c r="B105" s="331" t="s">
        <v>618</v>
      </c>
      <c r="C105" s="261"/>
      <c r="D105" s="261"/>
      <c r="E105" s="261"/>
      <c r="F105" s="261"/>
      <c r="G105" s="261"/>
      <c r="H105" s="261"/>
      <c r="I105" s="261"/>
      <c r="J105" s="261"/>
      <c r="K105" s="261"/>
      <c r="L105" s="261"/>
      <c r="M105" s="261"/>
      <c r="N105" s="261"/>
      <c r="O105" s="261"/>
      <c r="P105" s="261"/>
      <c r="Q105" s="261"/>
      <c r="R105" s="261"/>
      <c r="S105" s="261"/>
      <c r="T105" s="261"/>
      <c r="U105" s="261"/>
      <c r="V105" s="261"/>
      <c r="W105" s="261"/>
      <c r="X105" s="261"/>
      <c r="Y105" s="261"/>
      <c r="Z105" s="261"/>
      <c r="AA105" s="261"/>
      <c r="AB105" s="261"/>
      <c r="AC105" s="261"/>
      <c r="AD105" s="261"/>
      <c r="AE105" s="261"/>
      <c r="AF105" s="261"/>
      <c r="AG105" s="261"/>
      <c r="AH105" s="261"/>
      <c r="AI105" s="261"/>
      <c r="AJ105" s="261"/>
      <c r="AK105" s="332"/>
    </row>
    <row r="106" spans="2:37" s="20" customFormat="1" ht="63.75" customHeight="1" x14ac:dyDescent="0.35">
      <c r="B106" s="331" t="s">
        <v>619</v>
      </c>
      <c r="C106" s="261"/>
      <c r="D106" s="261"/>
      <c r="E106" s="261"/>
      <c r="F106" s="261"/>
      <c r="G106" s="261"/>
      <c r="H106" s="261"/>
      <c r="I106" s="261"/>
      <c r="J106" s="261"/>
      <c r="K106" s="261"/>
      <c r="L106" s="261"/>
      <c r="M106" s="261"/>
      <c r="N106" s="261"/>
      <c r="O106" s="261"/>
      <c r="P106" s="261"/>
      <c r="Q106" s="261"/>
      <c r="R106" s="261"/>
      <c r="S106" s="261"/>
      <c r="T106" s="261"/>
      <c r="U106" s="261"/>
      <c r="V106" s="261"/>
      <c r="W106" s="261"/>
      <c r="X106" s="261"/>
      <c r="Y106" s="261"/>
      <c r="Z106" s="261"/>
      <c r="AA106" s="261"/>
      <c r="AB106" s="261"/>
      <c r="AC106" s="261"/>
      <c r="AD106" s="261"/>
      <c r="AE106" s="261"/>
      <c r="AF106" s="261"/>
      <c r="AG106" s="261"/>
      <c r="AH106" s="261"/>
      <c r="AI106" s="261"/>
      <c r="AJ106" s="261"/>
      <c r="AK106" s="332"/>
    </row>
    <row r="107" spans="2:37" s="20" customFormat="1" ht="47.25" customHeight="1" x14ac:dyDescent="0.35">
      <c r="B107" s="331" t="s">
        <v>654</v>
      </c>
      <c r="C107" s="261"/>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261"/>
      <c r="AD107" s="261"/>
      <c r="AE107" s="261"/>
      <c r="AF107" s="261"/>
      <c r="AG107" s="261"/>
      <c r="AH107" s="261"/>
      <c r="AI107" s="261"/>
      <c r="AJ107" s="261"/>
      <c r="AK107" s="332"/>
    </row>
    <row r="108" spans="2:37" s="20" customFormat="1" ht="33.75" customHeight="1" x14ac:dyDescent="0.35">
      <c r="B108" s="331" t="s">
        <v>627</v>
      </c>
      <c r="C108" s="261"/>
      <c r="D108" s="261"/>
      <c r="E108" s="261"/>
      <c r="F108" s="261"/>
      <c r="G108" s="261"/>
      <c r="H108" s="261"/>
      <c r="I108" s="261"/>
      <c r="J108" s="261"/>
      <c r="K108" s="261"/>
      <c r="L108" s="261"/>
      <c r="M108" s="261"/>
      <c r="N108" s="261"/>
      <c r="O108" s="261"/>
      <c r="P108" s="261"/>
      <c r="Q108" s="261"/>
      <c r="R108" s="261"/>
      <c r="S108" s="261"/>
      <c r="T108" s="261"/>
      <c r="U108" s="261"/>
      <c r="V108" s="261"/>
      <c r="W108" s="261"/>
      <c r="X108" s="261"/>
      <c r="Y108" s="261"/>
      <c r="Z108" s="261"/>
      <c r="AA108" s="261"/>
      <c r="AB108" s="261"/>
      <c r="AC108" s="261"/>
      <c r="AD108" s="261"/>
      <c r="AE108" s="261"/>
      <c r="AF108" s="261"/>
      <c r="AG108" s="261"/>
      <c r="AH108" s="261"/>
      <c r="AI108" s="261"/>
      <c r="AJ108" s="261"/>
      <c r="AK108" s="332"/>
    </row>
    <row r="109" spans="2:37" s="20" customFormat="1" ht="15" customHeight="1" x14ac:dyDescent="0.35">
      <c r="B109" s="331" t="s">
        <v>628</v>
      </c>
      <c r="C109" s="261"/>
      <c r="D109" s="261"/>
      <c r="E109" s="261"/>
      <c r="F109" s="261"/>
      <c r="G109" s="261"/>
      <c r="H109" s="261"/>
      <c r="I109" s="261"/>
      <c r="J109" s="261"/>
      <c r="K109" s="261"/>
      <c r="L109" s="261"/>
      <c r="M109" s="261"/>
      <c r="N109" s="261"/>
      <c r="O109" s="261"/>
      <c r="P109" s="261"/>
      <c r="Q109" s="261"/>
      <c r="R109" s="261"/>
      <c r="S109" s="261"/>
      <c r="T109" s="261"/>
      <c r="U109" s="261"/>
      <c r="V109" s="261"/>
      <c r="W109" s="261"/>
      <c r="X109" s="261"/>
      <c r="Y109" s="261"/>
      <c r="Z109" s="261"/>
      <c r="AA109" s="261"/>
      <c r="AB109" s="261"/>
      <c r="AC109" s="261"/>
      <c r="AD109" s="261"/>
      <c r="AE109" s="261"/>
      <c r="AF109" s="261"/>
      <c r="AG109" s="261"/>
      <c r="AH109" s="261"/>
      <c r="AI109" s="261"/>
      <c r="AJ109" s="261"/>
      <c r="AK109" s="332"/>
    </row>
    <row r="110" spans="2:37" s="20" customFormat="1" ht="31.5" customHeight="1" x14ac:dyDescent="0.35">
      <c r="B110" s="331" t="s">
        <v>629</v>
      </c>
      <c r="C110" s="261"/>
      <c r="D110" s="261"/>
      <c r="E110" s="261"/>
      <c r="F110" s="261"/>
      <c r="G110" s="261"/>
      <c r="H110" s="261"/>
      <c r="I110" s="261"/>
      <c r="J110" s="261"/>
      <c r="K110" s="261"/>
      <c r="L110" s="261"/>
      <c r="M110" s="261"/>
      <c r="N110" s="261"/>
      <c r="O110" s="261"/>
      <c r="P110" s="261"/>
      <c r="Q110" s="261"/>
      <c r="R110" s="261"/>
      <c r="S110" s="261"/>
      <c r="T110" s="261"/>
      <c r="U110" s="261"/>
      <c r="V110" s="261"/>
      <c r="W110" s="261"/>
      <c r="X110" s="261"/>
      <c r="Y110" s="261"/>
      <c r="Z110" s="261"/>
      <c r="AA110" s="261"/>
      <c r="AB110" s="261"/>
      <c r="AC110" s="261"/>
      <c r="AD110" s="261"/>
      <c r="AE110" s="261"/>
      <c r="AF110" s="261"/>
      <c r="AG110" s="261"/>
      <c r="AH110" s="261"/>
      <c r="AI110" s="261"/>
      <c r="AJ110" s="261"/>
      <c r="AK110" s="332"/>
    </row>
    <row r="111" spans="2:37" s="20" customFormat="1" ht="21" customHeight="1" x14ac:dyDescent="0.35">
      <c r="B111" s="331" t="s">
        <v>630</v>
      </c>
      <c r="C111" s="261"/>
      <c r="D111" s="261"/>
      <c r="E111" s="261"/>
      <c r="F111" s="261"/>
      <c r="G111" s="261"/>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332"/>
    </row>
    <row r="112" spans="2:37" s="20" customFormat="1" ht="15" customHeight="1" x14ac:dyDescent="0.35">
      <c r="B112" s="331" t="s">
        <v>655</v>
      </c>
      <c r="C112" s="261"/>
      <c r="D112" s="261"/>
      <c r="E112" s="261"/>
      <c r="F112" s="261"/>
      <c r="G112" s="261"/>
      <c r="H112" s="261"/>
      <c r="I112" s="261"/>
      <c r="J112" s="261"/>
      <c r="K112" s="261"/>
      <c r="L112" s="261"/>
      <c r="M112" s="261"/>
      <c r="N112" s="261"/>
      <c r="O112" s="261"/>
      <c r="P112" s="261"/>
      <c r="Q112" s="261"/>
      <c r="R112" s="261"/>
      <c r="S112" s="261"/>
      <c r="T112" s="261"/>
      <c r="U112" s="261"/>
      <c r="V112" s="261"/>
      <c r="W112" s="261"/>
      <c r="X112" s="261"/>
      <c r="Y112" s="261"/>
      <c r="Z112" s="261"/>
      <c r="AA112" s="261"/>
      <c r="AB112" s="261"/>
      <c r="AC112" s="261"/>
      <c r="AD112" s="261"/>
      <c r="AE112" s="261"/>
      <c r="AF112" s="261"/>
      <c r="AG112" s="261"/>
      <c r="AH112" s="261"/>
      <c r="AI112" s="261"/>
      <c r="AJ112" s="261"/>
      <c r="AK112" s="332"/>
    </row>
    <row r="113" spans="2:37" s="20" customFormat="1" ht="30.75" customHeight="1" x14ac:dyDescent="0.35">
      <c r="B113" s="331" t="s">
        <v>656</v>
      </c>
      <c r="C113" s="261"/>
      <c r="D113" s="261"/>
      <c r="E113" s="261"/>
      <c r="F113" s="261"/>
      <c r="G113" s="261"/>
      <c r="H113" s="261"/>
      <c r="I113" s="261"/>
      <c r="J113" s="261"/>
      <c r="K113" s="261"/>
      <c r="L113" s="261"/>
      <c r="M113" s="261"/>
      <c r="N113" s="261"/>
      <c r="O113" s="261"/>
      <c r="P113" s="261"/>
      <c r="Q113" s="261"/>
      <c r="R113" s="261"/>
      <c r="S113" s="261"/>
      <c r="T113" s="261"/>
      <c r="U113" s="261"/>
      <c r="V113" s="261"/>
      <c r="W113" s="261"/>
      <c r="X113" s="261"/>
      <c r="Y113" s="261"/>
      <c r="Z113" s="261"/>
      <c r="AA113" s="261"/>
      <c r="AB113" s="261"/>
      <c r="AC113" s="261"/>
      <c r="AD113" s="261"/>
      <c r="AE113" s="261"/>
      <c r="AF113" s="261"/>
      <c r="AG113" s="261"/>
      <c r="AH113" s="261"/>
      <c r="AI113" s="261"/>
      <c r="AJ113" s="261"/>
      <c r="AK113" s="332"/>
    </row>
    <row r="114" spans="2:37" s="20" customFormat="1" ht="15" customHeight="1" x14ac:dyDescent="0.35">
      <c r="B114" s="331" t="s">
        <v>657</v>
      </c>
      <c r="C114" s="261"/>
      <c r="D114" s="261"/>
      <c r="E114" s="261"/>
      <c r="F114" s="261"/>
      <c r="G114" s="261"/>
      <c r="H114" s="261"/>
      <c r="I114" s="261"/>
      <c r="J114" s="261"/>
      <c r="K114" s="261"/>
      <c r="L114" s="261"/>
      <c r="M114" s="261"/>
      <c r="N114" s="261"/>
      <c r="O114" s="261"/>
      <c r="P114" s="261"/>
      <c r="Q114" s="261"/>
      <c r="R114" s="261"/>
      <c r="S114" s="261"/>
      <c r="T114" s="261"/>
      <c r="U114" s="261"/>
      <c r="V114" s="261"/>
      <c r="W114" s="261"/>
      <c r="X114" s="261"/>
      <c r="Y114" s="261"/>
      <c r="Z114" s="261"/>
      <c r="AA114" s="261"/>
      <c r="AB114" s="261"/>
      <c r="AC114" s="261"/>
      <c r="AD114" s="261"/>
      <c r="AE114" s="261"/>
      <c r="AF114" s="261"/>
      <c r="AG114" s="261"/>
      <c r="AH114" s="261"/>
      <c r="AI114" s="261"/>
      <c r="AJ114" s="261"/>
      <c r="AK114" s="332"/>
    </row>
    <row r="115" spans="2:37" s="20" customFormat="1" x14ac:dyDescent="0.35">
      <c r="B115" s="331" t="s">
        <v>658</v>
      </c>
      <c r="C115" s="261"/>
      <c r="D115" s="261"/>
      <c r="E115" s="261"/>
      <c r="F115" s="261"/>
      <c r="G115" s="261"/>
      <c r="H115" s="261"/>
      <c r="I115" s="261"/>
      <c r="J115" s="261"/>
      <c r="K115" s="261"/>
      <c r="L115" s="261"/>
      <c r="M115" s="261"/>
      <c r="N115" s="261"/>
      <c r="O115" s="261"/>
      <c r="P115" s="261"/>
      <c r="Q115" s="261"/>
      <c r="R115" s="261"/>
      <c r="S115" s="261"/>
      <c r="T115" s="261"/>
      <c r="U115" s="261"/>
      <c r="V115" s="261"/>
      <c r="W115" s="261"/>
      <c r="X115" s="261"/>
      <c r="Y115" s="261"/>
      <c r="Z115" s="261"/>
      <c r="AA115" s="261"/>
      <c r="AB115" s="261"/>
      <c r="AC115" s="261"/>
      <c r="AD115" s="261"/>
      <c r="AE115" s="261"/>
      <c r="AF115" s="261"/>
      <c r="AG115" s="261"/>
      <c r="AH115" s="261"/>
      <c r="AI115" s="261"/>
      <c r="AJ115" s="261"/>
      <c r="AK115" s="332"/>
    </row>
    <row r="116" spans="2:37" s="20" customFormat="1" ht="32.25" customHeight="1" x14ac:dyDescent="0.35">
      <c r="B116" s="331" t="s">
        <v>659</v>
      </c>
      <c r="C116" s="261"/>
      <c r="D116" s="261"/>
      <c r="E116" s="261"/>
      <c r="F116" s="261"/>
      <c r="G116" s="261"/>
      <c r="H116" s="261"/>
      <c r="I116" s="261"/>
      <c r="J116" s="261"/>
      <c r="K116" s="261"/>
      <c r="L116" s="261"/>
      <c r="M116" s="261"/>
      <c r="N116" s="261"/>
      <c r="O116" s="261"/>
      <c r="P116" s="261"/>
      <c r="Q116" s="261"/>
      <c r="R116" s="261"/>
      <c r="S116" s="261"/>
      <c r="T116" s="261"/>
      <c r="U116" s="261"/>
      <c r="V116" s="261"/>
      <c r="W116" s="261"/>
      <c r="X116" s="261"/>
      <c r="Y116" s="261"/>
      <c r="Z116" s="261"/>
      <c r="AA116" s="261"/>
      <c r="AB116" s="261"/>
      <c r="AC116" s="261"/>
      <c r="AD116" s="261"/>
      <c r="AE116" s="261"/>
      <c r="AF116" s="261"/>
      <c r="AG116" s="261"/>
      <c r="AH116" s="261"/>
      <c r="AI116" s="261"/>
      <c r="AJ116" s="261"/>
      <c r="AK116" s="332"/>
    </row>
    <row r="117" spans="2:37" s="20" customFormat="1" ht="26.25" customHeight="1" x14ac:dyDescent="0.35">
      <c r="B117" s="331" t="s">
        <v>660</v>
      </c>
      <c r="C117" s="261"/>
      <c r="D117" s="261"/>
      <c r="E117" s="261"/>
      <c r="F117" s="261"/>
      <c r="G117" s="261"/>
      <c r="H117" s="261"/>
      <c r="I117" s="261"/>
      <c r="J117" s="261"/>
      <c r="K117" s="261"/>
      <c r="L117" s="261"/>
      <c r="M117" s="261"/>
      <c r="N117" s="261"/>
      <c r="O117" s="261"/>
      <c r="P117" s="261"/>
      <c r="Q117" s="261"/>
      <c r="R117" s="261"/>
      <c r="S117" s="261"/>
      <c r="T117" s="261"/>
      <c r="U117" s="261"/>
      <c r="V117" s="261"/>
      <c r="W117" s="261"/>
      <c r="X117" s="261"/>
      <c r="Y117" s="261"/>
      <c r="Z117" s="261"/>
      <c r="AA117" s="261"/>
      <c r="AB117" s="261"/>
      <c r="AC117" s="261"/>
      <c r="AD117" s="261"/>
      <c r="AE117" s="261"/>
      <c r="AF117" s="261"/>
      <c r="AG117" s="261"/>
      <c r="AH117" s="261"/>
      <c r="AI117" s="261"/>
      <c r="AJ117" s="261"/>
      <c r="AK117" s="332"/>
    </row>
    <row r="118" spans="2:37" s="20" customFormat="1" ht="15.75" customHeight="1" thickBot="1" x14ac:dyDescent="0.4">
      <c r="B118" s="372" t="s">
        <v>661</v>
      </c>
      <c r="C118" s="373"/>
      <c r="D118" s="373"/>
      <c r="E118" s="373"/>
      <c r="F118" s="373"/>
      <c r="G118" s="373"/>
      <c r="H118" s="373"/>
      <c r="I118" s="373"/>
      <c r="J118" s="373"/>
      <c r="K118" s="373"/>
      <c r="L118" s="373"/>
      <c r="M118" s="373"/>
      <c r="N118" s="373"/>
      <c r="O118" s="373"/>
      <c r="P118" s="373"/>
      <c r="Q118" s="373"/>
      <c r="R118" s="373"/>
      <c r="S118" s="373"/>
      <c r="T118" s="373"/>
      <c r="U118" s="373"/>
      <c r="V118" s="373"/>
      <c r="W118" s="373"/>
      <c r="X118" s="373"/>
      <c r="Y118" s="373"/>
      <c r="Z118" s="373"/>
      <c r="AA118" s="373"/>
      <c r="AB118" s="373"/>
      <c r="AC118" s="373"/>
      <c r="AD118" s="373"/>
      <c r="AE118" s="373"/>
      <c r="AF118" s="373"/>
      <c r="AG118" s="373"/>
      <c r="AH118" s="373"/>
      <c r="AI118" s="373"/>
      <c r="AJ118" s="373"/>
      <c r="AK118" s="484"/>
    </row>
    <row r="119" spans="2:37" s="20" customFormat="1" ht="23.25" customHeight="1" thickBot="1" x14ac:dyDescent="0.4">
      <c r="B119" s="282" t="s">
        <v>554</v>
      </c>
      <c r="C119" s="283"/>
      <c r="D119" s="283"/>
      <c r="E119" s="283"/>
      <c r="F119" s="283"/>
      <c r="G119" s="283"/>
      <c r="H119" s="283"/>
      <c r="I119" s="283"/>
      <c r="J119" s="283"/>
      <c r="K119" s="283"/>
      <c r="L119" s="283"/>
      <c r="M119" s="283"/>
      <c r="N119" s="283"/>
      <c r="O119" s="283"/>
      <c r="P119" s="283"/>
      <c r="Q119" s="283"/>
      <c r="R119" s="283"/>
      <c r="S119" s="283"/>
      <c r="T119" s="283"/>
      <c r="U119" s="283"/>
      <c r="V119" s="283"/>
      <c r="W119" s="283"/>
      <c r="X119" s="283"/>
      <c r="Y119" s="283"/>
      <c r="Z119" s="283"/>
      <c r="AA119" s="284"/>
      <c r="AB119" s="500" t="s">
        <v>7</v>
      </c>
      <c r="AC119" s="501"/>
      <c r="AD119" s="501"/>
      <c r="AE119" s="501"/>
      <c r="AF119" s="501"/>
      <c r="AG119" s="501"/>
      <c r="AH119" s="501"/>
      <c r="AI119" s="501"/>
      <c r="AJ119" s="501"/>
      <c r="AK119" s="502"/>
    </row>
    <row r="120" spans="2:37" s="20" customFormat="1" ht="18.75" customHeight="1" x14ac:dyDescent="0.35">
      <c r="B120" s="266" t="s">
        <v>8</v>
      </c>
      <c r="C120" s="267"/>
      <c r="D120" s="267"/>
      <c r="E120" s="267"/>
      <c r="F120" s="267"/>
      <c r="G120" s="267"/>
      <c r="H120" s="267"/>
      <c r="I120" s="92"/>
      <c r="J120" s="92"/>
      <c r="K120" s="92"/>
      <c r="L120" s="92"/>
      <c r="M120" s="92"/>
      <c r="N120" s="92"/>
      <c r="O120" s="92"/>
      <c r="P120" s="92"/>
      <c r="Q120" s="92"/>
      <c r="R120" s="92"/>
      <c r="S120" s="92"/>
      <c r="T120" s="92"/>
      <c r="U120" s="92"/>
      <c r="V120" s="92"/>
      <c r="W120" s="92"/>
      <c r="X120" s="92"/>
      <c r="Y120" s="92"/>
      <c r="Z120" s="92"/>
      <c r="AA120" s="92"/>
      <c r="AB120" s="92"/>
      <c r="AC120" s="92"/>
      <c r="AD120" s="92"/>
      <c r="AE120" s="92"/>
      <c r="AF120" s="92"/>
      <c r="AG120" s="92"/>
      <c r="AH120" s="92"/>
      <c r="AI120" s="92"/>
      <c r="AJ120" s="54"/>
      <c r="AK120" s="47"/>
    </row>
    <row r="121" spans="2:37" s="20" customFormat="1" ht="18.75" customHeight="1" x14ac:dyDescent="0.35">
      <c r="B121" s="331" t="s">
        <v>9</v>
      </c>
      <c r="C121" s="261"/>
      <c r="D121" s="261"/>
      <c r="E121" s="261"/>
      <c r="F121" s="261"/>
      <c r="G121" s="261"/>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54"/>
      <c r="AK121" s="47"/>
    </row>
    <row r="122" spans="2:37" s="20" customFormat="1" ht="18.75" customHeight="1" x14ac:dyDescent="0.35">
      <c r="B122" s="331" t="s">
        <v>10</v>
      </c>
      <c r="C122" s="261"/>
      <c r="D122" s="261"/>
      <c r="E122" s="261"/>
      <c r="F122" s="261"/>
      <c r="G122" s="92"/>
      <c r="H122" s="92"/>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54"/>
      <c r="AK122" s="47"/>
    </row>
    <row r="123" spans="2:37" s="20" customFormat="1" ht="18.75" customHeight="1" thickBot="1" x14ac:dyDescent="0.4">
      <c r="B123" s="372" t="s">
        <v>2</v>
      </c>
      <c r="C123" s="373"/>
      <c r="D123" s="373"/>
      <c r="E123" s="373"/>
      <c r="F123" s="373"/>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54"/>
      <c r="AK123" s="47"/>
    </row>
    <row r="124" spans="2:37" s="20" customFormat="1" ht="18.75" customHeight="1" thickBot="1" x14ac:dyDescent="0.4">
      <c r="B124" s="345" t="s">
        <v>555</v>
      </c>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33" t="s">
        <v>0</v>
      </c>
      <c r="AC124" s="334"/>
      <c r="AD124" s="334"/>
      <c r="AE124" s="334"/>
      <c r="AF124" s="334"/>
      <c r="AG124" s="334"/>
      <c r="AH124" s="334"/>
      <c r="AI124" s="334"/>
      <c r="AJ124" s="334"/>
      <c r="AK124" s="442"/>
    </row>
    <row r="125" spans="2:37" s="20" customFormat="1" ht="18.75" customHeight="1" x14ac:dyDescent="0.35">
      <c r="B125" s="266" t="s">
        <v>11</v>
      </c>
      <c r="C125" s="267"/>
      <c r="D125" s="267"/>
      <c r="E125" s="267"/>
      <c r="F125" s="267"/>
      <c r="G125" s="267"/>
      <c r="H125" s="26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146"/>
      <c r="AK125" s="51"/>
    </row>
    <row r="126" spans="2:37" s="20" customFormat="1" ht="18.75" customHeight="1" x14ac:dyDescent="0.35">
      <c r="B126" s="21"/>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47"/>
    </row>
    <row r="127" spans="2:37" s="20" customFormat="1" ht="18.75" customHeight="1" x14ac:dyDescent="0.35">
      <c r="B127" s="46" t="s">
        <v>12</v>
      </c>
      <c r="U127" s="20" t="s">
        <v>13</v>
      </c>
      <c r="AH127" s="32"/>
      <c r="AK127" s="22"/>
    </row>
    <row r="128" spans="2:37" s="23" customFormat="1" ht="18.75" customHeight="1" thickBot="1" x14ac:dyDescent="0.4">
      <c r="B128" s="440" t="s">
        <v>14</v>
      </c>
      <c r="C128" s="441"/>
      <c r="D128" s="441"/>
      <c r="E128" s="143"/>
      <c r="F128" s="143"/>
      <c r="G128" s="143"/>
      <c r="H128" s="143"/>
      <c r="I128" s="143"/>
      <c r="J128" s="143" t="s">
        <v>15</v>
      </c>
      <c r="K128" s="48"/>
      <c r="L128" s="48"/>
      <c r="M128" s="48"/>
      <c r="N128" s="48"/>
      <c r="O128" s="48"/>
      <c r="P128" s="48"/>
      <c r="Q128" s="48"/>
      <c r="R128" s="48"/>
      <c r="S128" s="48"/>
      <c r="T128" s="48"/>
      <c r="U128" s="441" t="s">
        <v>16</v>
      </c>
      <c r="V128" s="441"/>
      <c r="W128" s="441"/>
      <c r="X128" s="441"/>
      <c r="Y128" s="441"/>
      <c r="Z128" s="441"/>
      <c r="AA128" s="441"/>
      <c r="AB128" s="441"/>
      <c r="AC128" s="441"/>
      <c r="AD128" s="441"/>
      <c r="AE128" s="441"/>
      <c r="AF128" s="441"/>
      <c r="AG128" s="441"/>
      <c r="AH128" s="441"/>
      <c r="AI128" s="441"/>
      <c r="AJ128" s="48"/>
      <c r="AK128" s="49"/>
    </row>
  </sheetData>
  <mergeCells count="522">
    <mergeCell ref="AF46:AG46"/>
    <mergeCell ref="AH46:AI46"/>
    <mergeCell ref="B47:B50"/>
    <mergeCell ref="C47:Q47"/>
    <mergeCell ref="C48:Q48"/>
    <mergeCell ref="C49:Q49"/>
    <mergeCell ref="R50:S50"/>
    <mergeCell ref="T50:U50"/>
    <mergeCell ref="V50:W50"/>
    <mergeCell ref="X50:Y50"/>
    <mergeCell ref="Z50:AA50"/>
    <mergeCell ref="AB50:AC50"/>
    <mergeCell ref="AD50:AE50"/>
    <mergeCell ref="AF50:AG50"/>
    <mergeCell ref="AH50:AI50"/>
    <mergeCell ref="B44:B46"/>
    <mergeCell ref="C46:Q46"/>
    <mergeCell ref="R46:S46"/>
    <mergeCell ref="T46:U46"/>
    <mergeCell ref="V46:W46"/>
    <mergeCell ref="X46:Y46"/>
    <mergeCell ref="Z46:AA46"/>
    <mergeCell ref="AB46:AC46"/>
    <mergeCell ref="AD46:AE46"/>
    <mergeCell ref="AF44:AG44"/>
    <mergeCell ref="AH44:AI44"/>
    <mergeCell ref="C45:Q45"/>
    <mergeCell ref="R45:S45"/>
    <mergeCell ref="T45:U45"/>
    <mergeCell ref="V45:W45"/>
    <mergeCell ref="X45:Y45"/>
    <mergeCell ref="Z45:AA45"/>
    <mergeCell ref="AB45:AC45"/>
    <mergeCell ref="AD45:AE45"/>
    <mergeCell ref="AF45:AG45"/>
    <mergeCell ref="AH45:AI45"/>
    <mergeCell ref="C44:Q44"/>
    <mergeCell ref="R44:S44"/>
    <mergeCell ref="T44:U44"/>
    <mergeCell ref="V44:W44"/>
    <mergeCell ref="X44:Y44"/>
    <mergeCell ref="Z44:AA44"/>
    <mergeCell ref="AB44:AC44"/>
    <mergeCell ref="AD44:AE44"/>
    <mergeCell ref="K40:N40"/>
    <mergeCell ref="K41:N41"/>
    <mergeCell ref="L42:P42"/>
    <mergeCell ref="R42:AI42"/>
    <mergeCell ref="R43:S43"/>
    <mergeCell ref="T43:U43"/>
    <mergeCell ref="V43:W43"/>
    <mergeCell ref="X43:Y43"/>
    <mergeCell ref="Z43:AA43"/>
    <mergeCell ref="AB43:AC43"/>
    <mergeCell ref="AD43:AE43"/>
    <mergeCell ref="AF43:AG43"/>
    <mergeCell ref="AH43:AI43"/>
    <mergeCell ref="B116:AK116"/>
    <mergeCell ref="AB94:AK94"/>
    <mergeCell ref="B91:E91"/>
    <mergeCell ref="F91:K91"/>
    <mergeCell ref="L91:Q91"/>
    <mergeCell ref="R91:W91"/>
    <mergeCell ref="X91:AC91"/>
    <mergeCell ref="AD91:AJ91"/>
    <mergeCell ref="B112:AK112"/>
    <mergeCell ref="B113:AK113"/>
    <mergeCell ref="B114:AK114"/>
    <mergeCell ref="B115:AK115"/>
    <mergeCell ref="B95:AK95"/>
    <mergeCell ref="B109:AK109"/>
    <mergeCell ref="B110:AK110"/>
    <mergeCell ref="B111:AK111"/>
    <mergeCell ref="B89:E89"/>
    <mergeCell ref="F89:K89"/>
    <mergeCell ref="L89:Q89"/>
    <mergeCell ref="R89:W89"/>
    <mergeCell ref="X89:AC89"/>
    <mergeCell ref="AD89:AJ89"/>
    <mergeCell ref="AD92:AJ92"/>
    <mergeCell ref="B94:AA94"/>
    <mergeCell ref="B90:E90"/>
    <mergeCell ref="F90:K90"/>
    <mergeCell ref="L90:Q90"/>
    <mergeCell ref="R90:W90"/>
    <mergeCell ref="X90:AC90"/>
    <mergeCell ref="AD90:AJ90"/>
    <mergeCell ref="AB124:AK124"/>
    <mergeCell ref="B125:H125"/>
    <mergeCell ref="B128:D128"/>
    <mergeCell ref="U128:AI128"/>
    <mergeCell ref="B119:AA119"/>
    <mergeCell ref="AB119:AK119"/>
    <mergeCell ref="B120:H120"/>
    <mergeCell ref="B121:G121"/>
    <mergeCell ref="B122:F122"/>
    <mergeCell ref="D83:F83"/>
    <mergeCell ref="G83:H83"/>
    <mergeCell ref="I83:J83"/>
    <mergeCell ref="K83:L83"/>
    <mergeCell ref="M83:N83"/>
    <mergeCell ref="O83:P83"/>
    <mergeCell ref="D82:F82"/>
    <mergeCell ref="B123:F123"/>
    <mergeCell ref="B124:AA124"/>
    <mergeCell ref="B117:AK117"/>
    <mergeCell ref="B118:AK118"/>
    <mergeCell ref="B96:AK96"/>
    <mergeCell ref="B97:AK97"/>
    <mergeCell ref="B98:AK98"/>
    <mergeCell ref="B99:AK99"/>
    <mergeCell ref="B100:AK100"/>
    <mergeCell ref="B101:AK101"/>
    <mergeCell ref="B102:AK102"/>
    <mergeCell ref="B103:AK103"/>
    <mergeCell ref="B104:AK104"/>
    <mergeCell ref="B105:AK105"/>
    <mergeCell ref="B106:AK106"/>
    <mergeCell ref="B107:AK107"/>
    <mergeCell ref="B108:AK108"/>
    <mergeCell ref="B88:E88"/>
    <mergeCell ref="F88:K88"/>
    <mergeCell ref="L88:Q88"/>
    <mergeCell ref="R88:W88"/>
    <mergeCell ref="X88:AC88"/>
    <mergeCell ref="AD88:AJ88"/>
    <mergeCell ref="D84:AD84"/>
    <mergeCell ref="B86:AK86"/>
    <mergeCell ref="B87:E87"/>
    <mergeCell ref="F87:K87"/>
    <mergeCell ref="L87:Q87"/>
    <mergeCell ref="R87:W87"/>
    <mergeCell ref="X87:AC87"/>
    <mergeCell ref="AD87:AJ87"/>
    <mergeCell ref="G82:H82"/>
    <mergeCell ref="I82:J82"/>
    <mergeCell ref="K82:L82"/>
    <mergeCell ref="M82:N82"/>
    <mergeCell ref="O82:P82"/>
    <mergeCell ref="Q82:R82"/>
    <mergeCell ref="S82:T82"/>
    <mergeCell ref="U82:V82"/>
    <mergeCell ref="AC83:AD83"/>
    <mergeCell ref="Q83:R83"/>
    <mergeCell ref="S83:T83"/>
    <mergeCell ref="U83:V83"/>
    <mergeCell ref="W83:X83"/>
    <mergeCell ref="Y83:Z83"/>
    <mergeCell ref="AA83:AB83"/>
    <mergeCell ref="W82:X82"/>
    <mergeCell ref="Y82:Z82"/>
    <mergeCell ref="AA82:AB82"/>
    <mergeCell ref="AC82:AD82"/>
    <mergeCell ref="W80:X80"/>
    <mergeCell ref="Y80:Z80"/>
    <mergeCell ref="AA80:AB80"/>
    <mergeCell ref="AC80:AD80"/>
    <mergeCell ref="D81:F81"/>
    <mergeCell ref="G81:H81"/>
    <mergeCell ref="I81:J81"/>
    <mergeCell ref="K81:L81"/>
    <mergeCell ref="M81:N81"/>
    <mergeCell ref="O81:P81"/>
    <mergeCell ref="AC81:AD81"/>
    <mergeCell ref="Q81:R81"/>
    <mergeCell ref="S81:T81"/>
    <mergeCell ref="U81:V81"/>
    <mergeCell ref="W81:X81"/>
    <mergeCell ref="Y81:Z81"/>
    <mergeCell ref="AA81:AB81"/>
    <mergeCell ref="D80:F80"/>
    <mergeCell ref="G80:H80"/>
    <mergeCell ref="I80:J80"/>
    <mergeCell ref="K80:L80"/>
    <mergeCell ref="M80:N80"/>
    <mergeCell ref="O80:P80"/>
    <mergeCell ref="Q80:R80"/>
    <mergeCell ref="S80:T80"/>
    <mergeCell ref="U80:V80"/>
    <mergeCell ref="W78:X78"/>
    <mergeCell ref="Y78:Z78"/>
    <mergeCell ref="AA78:AB78"/>
    <mergeCell ref="AC78:AD78"/>
    <mergeCell ref="D79:F79"/>
    <mergeCell ref="G79:H79"/>
    <mergeCell ref="I79:J79"/>
    <mergeCell ref="K79:L79"/>
    <mergeCell ref="M79:N79"/>
    <mergeCell ref="O79:P79"/>
    <mergeCell ref="AC79:AD79"/>
    <mergeCell ref="Q79:R79"/>
    <mergeCell ref="S79:T79"/>
    <mergeCell ref="U79:V79"/>
    <mergeCell ref="W79:X79"/>
    <mergeCell ref="Y79:Z79"/>
    <mergeCell ref="AA79:AB79"/>
    <mergeCell ref="D78:F78"/>
    <mergeCell ref="G78:H78"/>
    <mergeCell ref="I78:J78"/>
    <mergeCell ref="K78:L78"/>
    <mergeCell ref="M78:N78"/>
    <mergeCell ref="AC76:AD76"/>
    <mergeCell ref="D77:F77"/>
    <mergeCell ref="G77:H77"/>
    <mergeCell ref="I77:J77"/>
    <mergeCell ref="K77:L77"/>
    <mergeCell ref="M77:N77"/>
    <mergeCell ref="O77:P77"/>
    <mergeCell ref="AC77:AD77"/>
    <mergeCell ref="Q77:R77"/>
    <mergeCell ref="S77:T77"/>
    <mergeCell ref="U77:V77"/>
    <mergeCell ref="W77:X77"/>
    <mergeCell ref="Y77:Z77"/>
    <mergeCell ref="AA77:AB77"/>
    <mergeCell ref="D76:F76"/>
    <mergeCell ref="G76:H76"/>
    <mergeCell ref="I76:J76"/>
    <mergeCell ref="K76:L76"/>
    <mergeCell ref="M76:N76"/>
    <mergeCell ref="W74:X74"/>
    <mergeCell ref="Y74:Z74"/>
    <mergeCell ref="AA74:AB74"/>
    <mergeCell ref="O78:P78"/>
    <mergeCell ref="Q78:R78"/>
    <mergeCell ref="S78:T78"/>
    <mergeCell ref="U78:V78"/>
    <mergeCell ref="W76:X76"/>
    <mergeCell ref="Y76:Z76"/>
    <mergeCell ref="AA76:AB76"/>
    <mergeCell ref="O74:P74"/>
    <mergeCell ref="Q74:R74"/>
    <mergeCell ref="S74:T74"/>
    <mergeCell ref="U74:V74"/>
    <mergeCell ref="O76:P76"/>
    <mergeCell ref="Q76:R76"/>
    <mergeCell ref="S76:T76"/>
    <mergeCell ref="U76:V76"/>
    <mergeCell ref="I72:J72"/>
    <mergeCell ref="K72:L72"/>
    <mergeCell ref="M72:N72"/>
    <mergeCell ref="O72:P72"/>
    <mergeCell ref="Q72:R72"/>
    <mergeCell ref="AC74:AD74"/>
    <mergeCell ref="D75:F75"/>
    <mergeCell ref="G75:H75"/>
    <mergeCell ref="I75:J75"/>
    <mergeCell ref="K75:L75"/>
    <mergeCell ref="M75:N75"/>
    <mergeCell ref="O75:P75"/>
    <mergeCell ref="AC75:AD75"/>
    <mergeCell ref="Q75:R75"/>
    <mergeCell ref="S75:T75"/>
    <mergeCell ref="U75:V75"/>
    <mergeCell ref="W75:X75"/>
    <mergeCell ref="Y75:Z75"/>
    <mergeCell ref="AA75:AB75"/>
    <mergeCell ref="D74:F74"/>
    <mergeCell ref="G74:H74"/>
    <mergeCell ref="I74:J74"/>
    <mergeCell ref="K74:L74"/>
    <mergeCell ref="M74:N74"/>
    <mergeCell ref="D73:F73"/>
    <mergeCell ref="G73:H73"/>
    <mergeCell ref="I73:J73"/>
    <mergeCell ref="K73:L73"/>
    <mergeCell ref="M73:N73"/>
    <mergeCell ref="O73:P73"/>
    <mergeCell ref="AC73:AD73"/>
    <mergeCell ref="Q73:R73"/>
    <mergeCell ref="S73:T73"/>
    <mergeCell ref="U73:V73"/>
    <mergeCell ref="W73:X73"/>
    <mergeCell ref="Y73:Z73"/>
    <mergeCell ref="AA73:AB73"/>
    <mergeCell ref="S72:T72"/>
    <mergeCell ref="U72:V72"/>
    <mergeCell ref="D67:AD67"/>
    <mergeCell ref="D69:AD69"/>
    <mergeCell ref="D70:AD70"/>
    <mergeCell ref="D71:F71"/>
    <mergeCell ref="G71:H71"/>
    <mergeCell ref="I71:J71"/>
    <mergeCell ref="K71:L71"/>
    <mergeCell ref="M71:N71"/>
    <mergeCell ref="O71:P71"/>
    <mergeCell ref="AC71:AD71"/>
    <mergeCell ref="Q71:R71"/>
    <mergeCell ref="S71:T71"/>
    <mergeCell ref="U71:V71"/>
    <mergeCell ref="W71:X71"/>
    <mergeCell ref="Y71:Z71"/>
    <mergeCell ref="AA71:AB71"/>
    <mergeCell ref="W72:X72"/>
    <mergeCell ref="Y72:Z72"/>
    <mergeCell ref="AA72:AB72"/>
    <mergeCell ref="AC72:AD72"/>
    <mergeCell ref="D72:F72"/>
    <mergeCell ref="G72:H72"/>
    <mergeCell ref="W65:X65"/>
    <mergeCell ref="Y65:Z65"/>
    <mergeCell ref="AA65:AB65"/>
    <mergeCell ref="AC65:AD65"/>
    <mergeCell ref="D66:F66"/>
    <mergeCell ref="G66:H66"/>
    <mergeCell ref="I66:J66"/>
    <mergeCell ref="K66:L66"/>
    <mergeCell ref="M66:N66"/>
    <mergeCell ref="O66:P66"/>
    <mergeCell ref="AC66:AD66"/>
    <mergeCell ref="Q66:R66"/>
    <mergeCell ref="S66:T66"/>
    <mergeCell ref="U66:V66"/>
    <mergeCell ref="W66:X66"/>
    <mergeCell ref="Y66:Z66"/>
    <mergeCell ref="AA66:AB66"/>
    <mergeCell ref="D65:F65"/>
    <mergeCell ref="G65:H65"/>
    <mergeCell ref="I65:J65"/>
    <mergeCell ref="K65:L65"/>
    <mergeCell ref="M65:N65"/>
    <mergeCell ref="O65:P65"/>
    <mergeCell ref="Q65:R65"/>
    <mergeCell ref="S65:T65"/>
    <mergeCell ref="U65:V65"/>
    <mergeCell ref="W63:X63"/>
    <mergeCell ref="Y63:Z63"/>
    <mergeCell ref="AA63:AB63"/>
    <mergeCell ref="AC63:AD63"/>
    <mergeCell ref="D64:F64"/>
    <mergeCell ref="G64:H64"/>
    <mergeCell ref="I64:J64"/>
    <mergeCell ref="K64:L64"/>
    <mergeCell ref="M64:N64"/>
    <mergeCell ref="O64:P64"/>
    <mergeCell ref="AC64:AD64"/>
    <mergeCell ref="Q64:R64"/>
    <mergeCell ref="S64:T64"/>
    <mergeCell ref="U64:V64"/>
    <mergeCell ref="W64:X64"/>
    <mergeCell ref="Y64:Z64"/>
    <mergeCell ref="AA64:AB64"/>
    <mergeCell ref="D63:F63"/>
    <mergeCell ref="G63:H63"/>
    <mergeCell ref="I63:J63"/>
    <mergeCell ref="K63:L63"/>
    <mergeCell ref="M63:N63"/>
    <mergeCell ref="O63:P63"/>
    <mergeCell ref="Q63:R63"/>
    <mergeCell ref="S63:T63"/>
    <mergeCell ref="U63:V63"/>
    <mergeCell ref="W61:X61"/>
    <mergeCell ref="Y61:Z61"/>
    <mergeCell ref="AA61:AB61"/>
    <mergeCell ref="AC61:AD61"/>
    <mergeCell ref="D62:F62"/>
    <mergeCell ref="G62:H62"/>
    <mergeCell ref="I62:J62"/>
    <mergeCell ref="K62:L62"/>
    <mergeCell ref="M62:N62"/>
    <mergeCell ref="O62:P62"/>
    <mergeCell ref="AC62:AD62"/>
    <mergeCell ref="Q62:R62"/>
    <mergeCell ref="S62:T62"/>
    <mergeCell ref="U62:V62"/>
    <mergeCell ref="W62:X62"/>
    <mergeCell ref="Y62:Z62"/>
    <mergeCell ref="AA62:AB62"/>
    <mergeCell ref="D61:F61"/>
    <mergeCell ref="G61:H61"/>
    <mergeCell ref="I61:J61"/>
    <mergeCell ref="K61:L61"/>
    <mergeCell ref="M61:N61"/>
    <mergeCell ref="O61:P61"/>
    <mergeCell ref="Q61:R61"/>
    <mergeCell ref="S61:T61"/>
    <mergeCell ref="U61:V61"/>
    <mergeCell ref="W59:X59"/>
    <mergeCell ref="Y59:Z59"/>
    <mergeCell ref="AA59:AB59"/>
    <mergeCell ref="AC59:AD59"/>
    <mergeCell ref="D60:F60"/>
    <mergeCell ref="G60:H60"/>
    <mergeCell ref="I60:J60"/>
    <mergeCell ref="K60:L60"/>
    <mergeCell ref="M60:N60"/>
    <mergeCell ref="O60:P60"/>
    <mergeCell ref="AC60:AD60"/>
    <mergeCell ref="Q60:R60"/>
    <mergeCell ref="S60:T60"/>
    <mergeCell ref="U60:V60"/>
    <mergeCell ref="W60:X60"/>
    <mergeCell ref="Y60:Z60"/>
    <mergeCell ref="AA60:AB60"/>
    <mergeCell ref="D59:F59"/>
    <mergeCell ref="G59:H59"/>
    <mergeCell ref="I59:J59"/>
    <mergeCell ref="K59:L59"/>
    <mergeCell ref="M59:N59"/>
    <mergeCell ref="O59:P59"/>
    <mergeCell ref="Q59:R59"/>
    <mergeCell ref="S59:T59"/>
    <mergeCell ref="U59:V59"/>
    <mergeCell ref="W57:X57"/>
    <mergeCell ref="Y57:Z57"/>
    <mergeCell ref="AA57:AB57"/>
    <mergeCell ref="AC57:AD57"/>
    <mergeCell ref="D58:F58"/>
    <mergeCell ref="G58:H58"/>
    <mergeCell ref="I58:J58"/>
    <mergeCell ref="K58:L58"/>
    <mergeCell ref="M58:N58"/>
    <mergeCell ref="O58:P58"/>
    <mergeCell ref="AC58:AD58"/>
    <mergeCell ref="Q58:R58"/>
    <mergeCell ref="S58:T58"/>
    <mergeCell ref="U58:V58"/>
    <mergeCell ref="W58:X58"/>
    <mergeCell ref="Y58:Z58"/>
    <mergeCell ref="AA58:AB58"/>
    <mergeCell ref="D57:F57"/>
    <mergeCell ref="G57:H57"/>
    <mergeCell ref="I57:J57"/>
    <mergeCell ref="K57:L57"/>
    <mergeCell ref="M57:N57"/>
    <mergeCell ref="O57:P57"/>
    <mergeCell ref="Q57:R57"/>
    <mergeCell ref="S57:T57"/>
    <mergeCell ref="U57:V57"/>
    <mergeCell ref="W55:X55"/>
    <mergeCell ref="Y55:Z55"/>
    <mergeCell ref="AA55:AB55"/>
    <mergeCell ref="AC55:AD55"/>
    <mergeCell ref="D56:F56"/>
    <mergeCell ref="G56:H56"/>
    <mergeCell ref="I56:J56"/>
    <mergeCell ref="K56:L56"/>
    <mergeCell ref="M56:N56"/>
    <mergeCell ref="O56:P56"/>
    <mergeCell ref="AC56:AD56"/>
    <mergeCell ref="Q56:R56"/>
    <mergeCell ref="S56:T56"/>
    <mergeCell ref="U56:V56"/>
    <mergeCell ref="W56:X56"/>
    <mergeCell ref="Y56:Z56"/>
    <mergeCell ref="AA56:AB56"/>
    <mergeCell ref="D55:F55"/>
    <mergeCell ref="G55:H55"/>
    <mergeCell ref="I55:J55"/>
    <mergeCell ref="K55:L55"/>
    <mergeCell ref="M55:N55"/>
    <mergeCell ref="O55:P55"/>
    <mergeCell ref="Q55:R55"/>
    <mergeCell ref="S55:T55"/>
    <mergeCell ref="U55:V55"/>
    <mergeCell ref="D52:AD52"/>
    <mergeCell ref="D53:AD53"/>
    <mergeCell ref="D54:F54"/>
    <mergeCell ref="G54:H54"/>
    <mergeCell ref="I54:J54"/>
    <mergeCell ref="K54:L54"/>
    <mergeCell ref="M54:N54"/>
    <mergeCell ref="O54:P54"/>
    <mergeCell ref="AC54:AD54"/>
    <mergeCell ref="Q54:R54"/>
    <mergeCell ref="S54:T54"/>
    <mergeCell ref="U54:V54"/>
    <mergeCell ref="W54:X54"/>
    <mergeCell ref="Y54:Z54"/>
    <mergeCell ref="AA54:AB54"/>
    <mergeCell ref="B32:F32"/>
    <mergeCell ref="G32:V32"/>
    <mergeCell ref="E33:N33"/>
    <mergeCell ref="P33:T33"/>
    <mergeCell ref="W33:AJ33"/>
    <mergeCell ref="B39:AK39"/>
    <mergeCell ref="B30:E30"/>
    <mergeCell ref="F30:V30"/>
    <mergeCell ref="Z30:AJ30"/>
    <mergeCell ref="B31:G31"/>
    <mergeCell ref="H31:V31"/>
    <mergeCell ref="AE31:AJ31"/>
    <mergeCell ref="O38:AK38"/>
    <mergeCell ref="B38:M38"/>
    <mergeCell ref="K37:N37"/>
    <mergeCell ref="S37:V37"/>
    <mergeCell ref="B37:G37"/>
    <mergeCell ref="O34:Q34"/>
    <mergeCell ref="O35:Q35"/>
    <mergeCell ref="W34:Y34"/>
    <mergeCell ref="W35:Y35"/>
    <mergeCell ref="E26:N26"/>
    <mergeCell ref="P26:T26"/>
    <mergeCell ref="W26:AJ26"/>
    <mergeCell ref="D27:AJ27"/>
    <mergeCell ref="B29:AK29"/>
    <mergeCell ref="E16:Q16"/>
    <mergeCell ref="U16:AJ16"/>
    <mergeCell ref="U17:AJ17"/>
    <mergeCell ref="J22:Q22"/>
    <mergeCell ref="B23:AK23"/>
    <mergeCell ref="B24:D24"/>
    <mergeCell ref="E24:AJ24"/>
    <mergeCell ref="B26:D26"/>
    <mergeCell ref="B7:N7"/>
    <mergeCell ref="E15:Q15"/>
    <mergeCell ref="U15:AJ15"/>
    <mergeCell ref="P8:AF8"/>
    <mergeCell ref="B10:Q10"/>
    <mergeCell ref="R10:AJ10"/>
    <mergeCell ref="E12:Q12"/>
    <mergeCell ref="U12:AJ12"/>
    <mergeCell ref="L2:AJ2"/>
    <mergeCell ref="L3:AK3"/>
    <mergeCell ref="AJ4:AK4"/>
    <mergeCell ref="B5:AK5"/>
    <mergeCell ref="B6:H6"/>
    <mergeCell ref="J6:AK6"/>
    <mergeCell ref="E13:Q13"/>
    <mergeCell ref="U13:AJ13"/>
    <mergeCell ref="E14:Q14"/>
    <mergeCell ref="U14:AJ14"/>
  </mergeCells>
  <pageMargins left="0.511811024" right="0.511811024" top="0.78740157499999996" bottom="0.78740157499999996" header="0.31496062000000002" footer="0.31496062000000002"/>
  <pageSetup scale="26" orientation="portrait" r:id="rId1"/>
  <headerFooter>
    <oddHeader>&amp;C&amp;"Arial"&amp;8&amp;K000000 INTERNAL&amp;1#_x000D_&amp;"Calibri"&amp;11&amp;K000000&amp;"Calibri"&amp;11&amp;K000000</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4DC4B-0A66-4591-B522-C1D4D6B7C543}">
  <sheetPr codeName="Planilha5">
    <tabColor rgb="FF00B050"/>
  </sheetPr>
  <dimension ref="A1:AK80"/>
  <sheetViews>
    <sheetView showGridLines="0" view="pageBreakPreview" zoomScale="130" zoomScaleNormal="100" zoomScaleSheetLayoutView="130" workbookViewId="0">
      <selection activeCell="AB5" sqref="AB5:AI5"/>
    </sheetView>
  </sheetViews>
  <sheetFormatPr defaultColWidth="0" defaultRowHeight="14.5" x14ac:dyDescent="0.35"/>
  <cols>
    <col min="1" max="1" width="3.54296875" style="20" customWidth="1"/>
    <col min="2" max="2" width="17.81640625" style="20" customWidth="1"/>
    <col min="3" max="3" width="6.26953125" style="20" customWidth="1"/>
    <col min="4" max="18" width="3.7265625" style="20" customWidth="1"/>
    <col min="19" max="19" width="7.1796875" style="20" customWidth="1"/>
    <col min="20" max="22" width="3.7265625" style="20" customWidth="1"/>
    <col min="23" max="23" width="4.26953125" style="20" customWidth="1"/>
    <col min="24" max="25" width="3.7265625" style="20" customWidth="1"/>
    <col min="26" max="26" width="5.26953125" style="20" customWidth="1"/>
    <col min="27" max="35" width="3.7265625" style="20" customWidth="1"/>
    <col min="36" max="36" width="0.1796875" style="20" customWidth="1"/>
    <col min="37" max="37" width="3.54296875" style="20" customWidth="1"/>
    <col min="38" max="16384" width="9.1796875" style="20" hidden="1"/>
  </cols>
  <sheetData>
    <row r="1" spans="2:36" x14ac:dyDescent="0.35">
      <c r="B1" s="50"/>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51"/>
    </row>
    <row r="2" spans="2:36" ht="24.75" customHeight="1" x14ac:dyDescent="0.35">
      <c r="B2" s="46"/>
      <c r="D2" s="245" t="s">
        <v>325</v>
      </c>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47"/>
    </row>
    <row r="3" spans="2:36" x14ac:dyDescent="0.35">
      <c r="B3" s="46"/>
      <c r="D3" s="468" t="s">
        <v>761</v>
      </c>
      <c r="E3" s="468"/>
      <c r="F3" s="468"/>
      <c r="G3" s="468"/>
      <c r="H3" s="468"/>
      <c r="I3" s="468"/>
      <c r="J3" s="468"/>
      <c r="K3" s="468"/>
      <c r="L3" s="468"/>
      <c r="M3" s="468"/>
      <c r="N3" s="468"/>
      <c r="O3" s="468"/>
      <c r="P3" s="468"/>
      <c r="Q3" s="468"/>
      <c r="R3" s="468"/>
      <c r="S3" s="468"/>
      <c r="T3" s="468"/>
      <c r="U3" s="468"/>
      <c r="V3" s="468"/>
      <c r="W3" s="468"/>
      <c r="X3" s="468"/>
      <c r="Y3" s="468"/>
      <c r="Z3" s="469" t="s">
        <v>678</v>
      </c>
      <c r="AA3" s="469"/>
      <c r="AB3" s="469"/>
      <c r="AC3" s="469"/>
      <c r="AD3" s="469"/>
      <c r="AE3" s="469"/>
      <c r="AF3" s="469"/>
      <c r="AG3" s="469"/>
      <c r="AH3" s="469"/>
      <c r="AI3" s="469"/>
      <c r="AJ3" s="47"/>
    </row>
    <row r="4" spans="2:36" ht="15" thickBot="1" x14ac:dyDescent="0.4">
      <c r="B4" s="46"/>
      <c r="AH4" s="256" t="s">
        <v>802</v>
      </c>
      <c r="AI4" s="256"/>
      <c r="AJ4" s="47"/>
    </row>
    <row r="5" spans="2:36" ht="15" thickBot="1" x14ac:dyDescent="0.4">
      <c r="B5" s="270" t="s">
        <v>462</v>
      </c>
      <c r="C5" s="271"/>
      <c r="D5" s="271"/>
      <c r="E5" s="271"/>
      <c r="F5" s="271"/>
      <c r="G5" s="271"/>
      <c r="H5" s="271"/>
      <c r="I5" s="271"/>
      <c r="J5" s="271"/>
      <c r="K5" s="271"/>
      <c r="L5" s="271"/>
      <c r="M5" s="271"/>
      <c r="N5" s="271"/>
      <c r="O5" s="271"/>
      <c r="P5" s="271"/>
      <c r="Q5" s="271"/>
      <c r="R5" s="271"/>
      <c r="S5" s="271"/>
      <c r="T5" s="271"/>
      <c r="U5" s="271"/>
      <c r="V5" s="271"/>
      <c r="W5" s="271"/>
      <c r="X5" s="271"/>
      <c r="Y5" s="271"/>
      <c r="Z5" s="271"/>
      <c r="AA5" s="272"/>
      <c r="AB5" s="273" t="s">
        <v>0</v>
      </c>
      <c r="AC5" s="273"/>
      <c r="AD5" s="273"/>
      <c r="AE5" s="273"/>
      <c r="AF5" s="273"/>
      <c r="AG5" s="273"/>
      <c r="AH5" s="273"/>
      <c r="AI5" s="274"/>
      <c r="AJ5" s="107"/>
    </row>
    <row r="6" spans="2:36" ht="20.149999999999999" customHeight="1" x14ac:dyDescent="0.35">
      <c r="B6" s="275" t="s">
        <v>578</v>
      </c>
      <c r="C6" s="276"/>
      <c r="D6" s="277"/>
      <c r="E6" s="277"/>
      <c r="F6" s="277"/>
      <c r="H6" s="63"/>
      <c r="I6" s="20" t="s">
        <v>355</v>
      </c>
      <c r="P6" s="63"/>
      <c r="Q6" s="20" t="s">
        <v>356</v>
      </c>
      <c r="W6" s="288"/>
      <c r="X6" s="325"/>
      <c r="Y6" s="20" t="s">
        <v>357</v>
      </c>
      <c r="AB6" s="74"/>
      <c r="AC6" s="74"/>
      <c r="AD6" s="74"/>
      <c r="AE6" s="74"/>
      <c r="AF6" s="74"/>
      <c r="AG6" s="74"/>
      <c r="AH6" s="74"/>
      <c r="AI6" s="74"/>
      <c r="AJ6" s="75"/>
    </row>
    <row r="7" spans="2:36" ht="20.149999999999999" customHeight="1" x14ac:dyDescent="0.35">
      <c r="B7" s="108" t="s">
        <v>358</v>
      </c>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5"/>
    </row>
    <row r="8" spans="2:36" ht="20.149999999999999" customHeight="1" x14ac:dyDescent="0.35">
      <c r="B8" s="108" t="s">
        <v>359</v>
      </c>
      <c r="R8" s="20" t="s">
        <v>360</v>
      </c>
      <c r="Y8" s="20" t="s">
        <v>1</v>
      </c>
      <c r="AJ8" s="75"/>
    </row>
    <row r="9" spans="2:36" ht="20.149999999999999" customHeight="1" x14ac:dyDescent="0.35">
      <c r="B9" s="108" t="s">
        <v>361</v>
      </c>
      <c r="J9" s="20" t="s">
        <v>362</v>
      </c>
      <c r="M9" s="74"/>
      <c r="N9" s="74"/>
      <c r="O9" s="74"/>
      <c r="P9" s="74"/>
      <c r="Q9" s="74"/>
      <c r="R9" s="74"/>
      <c r="S9" s="74"/>
      <c r="T9" s="74"/>
      <c r="U9" s="74"/>
      <c r="V9" s="74"/>
      <c r="W9" s="74"/>
      <c r="X9" s="74"/>
      <c r="Y9" s="74"/>
      <c r="Z9" s="74"/>
      <c r="AA9" s="74"/>
      <c r="AB9" s="74"/>
      <c r="AC9" s="74"/>
      <c r="AD9" s="74"/>
      <c r="AE9" s="74"/>
      <c r="AF9" s="74"/>
      <c r="AG9" s="74"/>
      <c r="AH9" s="74"/>
      <c r="AI9" s="74"/>
      <c r="AJ9" s="75"/>
    </row>
    <row r="10" spans="2:36" ht="20.149999999999999" customHeight="1" x14ac:dyDescent="0.35">
      <c r="B10" s="108" t="s">
        <v>2</v>
      </c>
      <c r="M10" s="74"/>
      <c r="N10" s="74"/>
      <c r="O10" s="74"/>
      <c r="P10" s="74"/>
      <c r="Q10" s="74"/>
      <c r="R10" s="74"/>
      <c r="S10" s="74"/>
      <c r="T10" s="74"/>
      <c r="U10" s="74"/>
      <c r="V10" s="74"/>
      <c r="W10" s="74"/>
      <c r="X10" s="74"/>
      <c r="Y10" s="74"/>
      <c r="Z10" s="74"/>
      <c r="AA10" s="74"/>
      <c r="AB10" s="74"/>
      <c r="AC10" s="74"/>
      <c r="AD10" s="74"/>
      <c r="AE10" s="74"/>
      <c r="AF10" s="74"/>
      <c r="AG10" s="74"/>
      <c r="AH10" s="74"/>
      <c r="AI10" s="74"/>
      <c r="AJ10" s="75"/>
    </row>
    <row r="11" spans="2:36" ht="20.149999999999999" customHeight="1" x14ac:dyDescent="0.35">
      <c r="B11" s="109" t="s">
        <v>363</v>
      </c>
      <c r="J11" s="20" t="s">
        <v>364</v>
      </c>
      <c r="M11" s="74"/>
      <c r="N11" s="74"/>
      <c r="O11" s="74"/>
      <c r="P11" s="74"/>
      <c r="Q11" s="74"/>
      <c r="R11" s="74"/>
      <c r="S11" s="74"/>
      <c r="T11" s="74"/>
      <c r="U11" s="74"/>
      <c r="V11" s="74"/>
      <c r="W11" s="74"/>
      <c r="X11" s="74"/>
      <c r="Y11" s="74"/>
      <c r="Z11" s="74"/>
      <c r="AA11" s="74"/>
      <c r="AB11" s="74"/>
      <c r="AC11" s="74"/>
      <c r="AD11" s="74"/>
      <c r="AE11" s="74"/>
      <c r="AF11" s="74"/>
      <c r="AG11" s="74"/>
      <c r="AH11" s="74"/>
      <c r="AI11" s="74"/>
      <c r="AJ11" s="75"/>
    </row>
    <row r="12" spans="2:36" ht="20.149999999999999" customHeight="1" x14ac:dyDescent="0.35">
      <c r="B12" s="108" t="s">
        <v>365</v>
      </c>
      <c r="C12" s="74"/>
      <c r="D12" s="74"/>
      <c r="E12" s="74"/>
      <c r="F12" s="74"/>
      <c r="G12" s="74"/>
      <c r="H12" s="110"/>
      <c r="I12" s="110"/>
      <c r="J12" s="110"/>
      <c r="K12" s="110"/>
      <c r="L12" s="110"/>
      <c r="M12" s="110"/>
      <c r="N12" s="110"/>
      <c r="O12" s="110"/>
      <c r="P12" s="110"/>
      <c r="Q12" s="110"/>
      <c r="R12" s="74"/>
      <c r="S12" s="74"/>
      <c r="T12" s="74"/>
      <c r="U12" s="74"/>
      <c r="V12" s="74"/>
      <c r="W12" s="74"/>
      <c r="X12" s="74"/>
      <c r="Y12" s="74"/>
      <c r="Z12" s="74"/>
      <c r="AA12" s="74"/>
      <c r="AB12" s="74"/>
      <c r="AC12" s="74"/>
      <c r="AD12" s="74"/>
      <c r="AE12" s="74"/>
      <c r="AF12" s="74"/>
      <c r="AG12" s="74"/>
      <c r="AH12" s="74"/>
      <c r="AI12" s="74"/>
      <c r="AJ12" s="75"/>
    </row>
    <row r="13" spans="2:36" ht="20.149999999999999" customHeight="1" thickBot="1" x14ac:dyDescent="0.4">
      <c r="B13" s="260" t="s">
        <v>463</v>
      </c>
      <c r="C13" s="261"/>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111"/>
    </row>
    <row r="14" spans="2:36" ht="15" thickBot="1" x14ac:dyDescent="0.4">
      <c r="B14" s="345" t="s">
        <v>366</v>
      </c>
      <c r="C14" s="321"/>
      <c r="D14" s="321"/>
      <c r="E14" s="321"/>
      <c r="F14" s="321"/>
      <c r="G14" s="321"/>
      <c r="H14" s="321"/>
      <c r="I14" s="321"/>
      <c r="J14" s="321"/>
      <c r="K14" s="321"/>
      <c r="L14" s="321"/>
      <c r="M14" s="321"/>
      <c r="N14" s="321"/>
      <c r="O14" s="321"/>
      <c r="P14" s="321"/>
      <c r="Q14" s="321"/>
      <c r="R14" s="321"/>
      <c r="S14" s="321"/>
      <c r="T14" s="321"/>
      <c r="U14" s="321"/>
      <c r="V14" s="321"/>
      <c r="W14" s="321"/>
      <c r="X14" s="321"/>
      <c r="Y14" s="321"/>
      <c r="Z14" s="321"/>
      <c r="AA14" s="346"/>
      <c r="AB14" s="251" t="s">
        <v>0</v>
      </c>
      <c r="AC14" s="251"/>
      <c r="AD14" s="251"/>
      <c r="AE14" s="251"/>
      <c r="AF14" s="251"/>
      <c r="AG14" s="251"/>
      <c r="AH14" s="251"/>
      <c r="AI14" s="252"/>
      <c r="AJ14" s="76"/>
    </row>
    <row r="15" spans="2:36" ht="27" customHeight="1" thickBot="1" x14ac:dyDescent="0.4">
      <c r="B15" s="266" t="s">
        <v>579</v>
      </c>
      <c r="C15" s="267"/>
      <c r="D15" s="267"/>
      <c r="E15" s="267"/>
      <c r="F15" s="267"/>
      <c r="G15" s="267"/>
      <c r="H15" s="267"/>
      <c r="I15" s="45"/>
      <c r="J15" s="45" t="s">
        <v>3</v>
      </c>
      <c r="K15" s="45"/>
      <c r="L15" s="45" t="s">
        <v>367</v>
      </c>
      <c r="M15" s="45"/>
      <c r="N15" s="45"/>
      <c r="O15" s="45"/>
      <c r="P15" s="45"/>
      <c r="Q15" s="45"/>
      <c r="R15" s="45" t="s">
        <v>4</v>
      </c>
      <c r="S15" s="45"/>
      <c r="T15" s="45" t="s">
        <v>367</v>
      </c>
      <c r="U15" s="45"/>
      <c r="V15" s="45"/>
      <c r="W15" s="45"/>
      <c r="X15" s="45"/>
      <c r="Y15" s="45"/>
      <c r="Z15" s="45"/>
      <c r="AA15" s="45"/>
      <c r="AB15" s="45"/>
      <c r="AC15" s="45"/>
      <c r="AD15" s="45"/>
      <c r="AE15" s="45"/>
      <c r="AF15" s="45"/>
      <c r="AG15" s="45"/>
      <c r="AH15" s="45"/>
      <c r="AI15" s="51"/>
      <c r="AJ15" s="77"/>
    </row>
    <row r="16" spans="2:36" ht="20.149999999999999" customHeight="1" x14ac:dyDescent="0.35">
      <c r="B16" s="378" t="s">
        <v>730</v>
      </c>
      <c r="C16" s="379"/>
      <c r="D16" s="379"/>
      <c r="E16" s="379"/>
      <c r="F16" s="379"/>
      <c r="G16" s="379"/>
      <c r="H16" s="379"/>
      <c r="I16" s="379"/>
      <c r="J16" s="379"/>
      <c r="K16" s="374" t="s">
        <v>680</v>
      </c>
      <c r="L16" s="374"/>
      <c r="M16" s="374"/>
      <c r="N16" s="374"/>
      <c r="O16" s="374"/>
      <c r="P16" s="374"/>
      <c r="Q16" s="374"/>
      <c r="R16" s="374"/>
      <c r="S16" s="374"/>
      <c r="T16" s="374"/>
      <c r="U16" s="375"/>
      <c r="V16" s="375"/>
      <c r="W16" s="375"/>
      <c r="X16" s="375"/>
      <c r="Y16" s="45"/>
      <c r="Z16" s="45"/>
      <c r="AA16" s="45"/>
      <c r="AB16" s="45"/>
      <c r="AC16" s="45"/>
      <c r="AD16" s="45"/>
      <c r="AE16" s="45"/>
      <c r="AF16" s="45"/>
      <c r="AG16" s="45"/>
      <c r="AH16" s="45"/>
      <c r="AI16" s="51"/>
      <c r="AJ16" s="77"/>
    </row>
    <row r="17" spans="2:36" ht="20.149999999999999" customHeight="1" x14ac:dyDescent="0.35">
      <c r="B17" s="93" t="s">
        <v>368</v>
      </c>
      <c r="J17" s="63"/>
      <c r="K17" s="20" t="s">
        <v>375</v>
      </c>
      <c r="R17" s="63"/>
      <c r="S17" s="20" t="s">
        <v>376</v>
      </c>
      <c r="AI17" s="47"/>
      <c r="AJ17" s="77"/>
    </row>
    <row r="18" spans="2:36" ht="20.149999999999999" customHeight="1" x14ac:dyDescent="0.35">
      <c r="B18" s="93" t="s">
        <v>373</v>
      </c>
      <c r="J18" s="65"/>
      <c r="K18" s="94" t="s">
        <v>715</v>
      </c>
      <c r="L18" s="94"/>
      <c r="M18" s="94"/>
      <c r="N18" s="94"/>
      <c r="O18" s="94"/>
      <c r="P18" s="94"/>
      <c r="Q18" s="94"/>
      <c r="R18" s="65"/>
      <c r="S18" s="94" t="s">
        <v>716</v>
      </c>
      <c r="T18" s="94"/>
      <c r="U18" s="94"/>
      <c r="V18" s="94"/>
      <c r="W18" s="94"/>
      <c r="X18" s="94"/>
      <c r="Y18" s="65"/>
      <c r="Z18" s="94" t="s">
        <v>717</v>
      </c>
      <c r="AI18" s="47"/>
      <c r="AJ18" s="77"/>
    </row>
    <row r="19" spans="2:36" ht="20.149999999999999" customHeight="1" x14ac:dyDescent="0.35">
      <c r="B19" s="46"/>
      <c r="C19" s="94"/>
      <c r="D19" s="94"/>
      <c r="E19" s="32"/>
      <c r="F19" s="32"/>
      <c r="G19" s="32"/>
      <c r="H19" s="32"/>
      <c r="J19" s="65"/>
      <c r="K19" s="287" t="s">
        <v>737</v>
      </c>
      <c r="L19" s="279"/>
      <c r="M19" s="279"/>
      <c r="N19" s="279"/>
      <c r="O19" s="279"/>
      <c r="P19" s="279"/>
      <c r="Q19" s="279"/>
      <c r="R19" s="279"/>
      <c r="S19" s="279"/>
      <c r="U19" s="94"/>
      <c r="V19" s="279"/>
      <c r="W19" s="279"/>
      <c r="X19" s="279"/>
      <c r="Y19" s="279"/>
      <c r="Z19" s="279"/>
      <c r="AA19" s="279"/>
      <c r="AB19" s="279"/>
      <c r="AC19" s="279"/>
      <c r="AD19" s="279"/>
      <c r="AE19" s="279"/>
      <c r="AG19" s="32"/>
      <c r="AH19" s="32"/>
      <c r="AI19" s="57"/>
      <c r="AJ19" s="112"/>
    </row>
    <row r="20" spans="2:36" ht="20.149999999999999" customHeight="1" x14ac:dyDescent="0.35">
      <c r="B20" s="93" t="s">
        <v>372</v>
      </c>
      <c r="C20" s="94"/>
      <c r="D20" s="94"/>
      <c r="E20" s="32"/>
      <c r="F20" s="32"/>
      <c r="G20" s="32"/>
      <c r="H20" s="32"/>
      <c r="I20" s="32"/>
      <c r="J20" s="63"/>
      <c r="K20" s="94">
        <v>75</v>
      </c>
      <c r="L20" s="32"/>
      <c r="M20" s="32"/>
      <c r="N20" s="63"/>
      <c r="O20" s="353">
        <v>112.5</v>
      </c>
      <c r="P20" s="259"/>
      <c r="Q20" s="32"/>
      <c r="R20" s="63"/>
      <c r="S20" s="94">
        <v>225</v>
      </c>
      <c r="Y20" s="63"/>
      <c r="Z20" s="94" t="s">
        <v>721</v>
      </c>
      <c r="AB20" s="32"/>
      <c r="AC20" s="32"/>
      <c r="AD20" s="113"/>
      <c r="AI20" s="47"/>
      <c r="AJ20" s="78"/>
    </row>
    <row r="21" spans="2:36" ht="20.149999999999999" customHeight="1" x14ac:dyDescent="0.35">
      <c r="B21" s="93"/>
      <c r="C21" s="94"/>
      <c r="D21" s="94"/>
      <c r="E21" s="32"/>
      <c r="F21" s="32"/>
      <c r="G21" s="32"/>
      <c r="H21" s="32"/>
      <c r="I21" s="32"/>
      <c r="K21" s="94"/>
      <c r="L21" s="32"/>
      <c r="M21" s="32"/>
      <c r="O21" s="32"/>
      <c r="P21" s="32"/>
      <c r="Q21" s="32"/>
      <c r="S21" s="94"/>
      <c r="V21" s="32"/>
      <c r="W21" s="32"/>
      <c r="X21" s="32"/>
      <c r="Z21" s="94"/>
      <c r="AA21" s="32"/>
      <c r="AD21" s="94"/>
      <c r="AI21" s="47"/>
      <c r="AJ21" s="78"/>
    </row>
    <row r="22" spans="2:36" ht="20.149999999999999" customHeight="1" x14ac:dyDescent="0.35">
      <c r="B22" s="93"/>
      <c r="C22" s="94"/>
      <c r="D22" s="94"/>
      <c r="E22" s="32"/>
      <c r="F22" s="32"/>
      <c r="G22" s="32"/>
      <c r="H22" s="32"/>
      <c r="I22" s="32"/>
      <c r="J22" s="56"/>
      <c r="K22" s="287" t="s">
        <v>722</v>
      </c>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47"/>
      <c r="AJ22" s="78"/>
    </row>
    <row r="23" spans="2:36" ht="20.149999999999999" customHeight="1" x14ac:dyDescent="0.35">
      <c r="B23" s="93" t="s">
        <v>720</v>
      </c>
      <c r="C23" s="94"/>
      <c r="D23" s="94"/>
      <c r="E23" s="32"/>
      <c r="F23" s="32"/>
      <c r="G23" s="32"/>
      <c r="H23" s="32"/>
      <c r="I23" s="32"/>
      <c r="K23" s="94"/>
      <c r="L23" s="32"/>
      <c r="M23" s="32"/>
      <c r="O23" s="32"/>
      <c r="P23" s="32"/>
      <c r="Q23" s="32"/>
      <c r="S23" s="94"/>
      <c r="V23" s="32"/>
      <c r="W23" s="32"/>
      <c r="X23" s="32"/>
      <c r="Z23" s="94"/>
      <c r="AA23" s="32"/>
      <c r="AD23" s="32"/>
      <c r="AE23" s="94"/>
      <c r="AF23" s="94"/>
      <c r="AG23" s="94"/>
      <c r="AH23" s="94"/>
      <c r="AI23" s="47"/>
      <c r="AJ23" s="78"/>
    </row>
    <row r="24" spans="2:36" ht="20.149999999999999" customHeight="1" x14ac:dyDescent="0.35">
      <c r="B24" s="93" t="s">
        <v>719</v>
      </c>
      <c r="C24" s="94"/>
      <c r="D24" s="94"/>
      <c r="E24" s="32"/>
      <c r="F24" s="32"/>
      <c r="G24" s="32"/>
      <c r="H24" s="32"/>
      <c r="I24" s="32"/>
      <c r="M24" s="94"/>
      <c r="N24" s="32"/>
      <c r="P24" s="32"/>
      <c r="Q24" s="32"/>
      <c r="R24" s="32"/>
      <c r="S24" s="32"/>
      <c r="T24" s="32"/>
      <c r="W24" s="32"/>
      <c r="X24" s="32"/>
      <c r="Y24" s="32"/>
      <c r="Z24" s="32"/>
      <c r="AA24" s="32"/>
      <c r="AB24" s="32"/>
      <c r="AC24" s="32"/>
      <c r="AD24" s="32"/>
      <c r="AE24" s="32"/>
      <c r="AF24" s="32"/>
      <c r="AG24" s="32"/>
      <c r="AH24" s="32"/>
      <c r="AI24" s="57"/>
      <c r="AJ24" s="78"/>
    </row>
    <row r="25" spans="2:36" ht="20.149999999999999" customHeight="1" x14ac:dyDescent="0.35">
      <c r="B25" s="46"/>
      <c r="C25" s="94"/>
      <c r="D25" s="94"/>
      <c r="E25" s="32"/>
      <c r="F25" s="32"/>
      <c r="G25" s="32"/>
      <c r="H25" s="32"/>
      <c r="I25" s="32"/>
      <c r="M25" s="94"/>
      <c r="N25" s="32"/>
      <c r="P25" s="32"/>
      <c r="Q25" s="32"/>
      <c r="R25" s="32"/>
      <c r="S25" s="32"/>
      <c r="T25" s="32"/>
      <c r="W25" s="32"/>
      <c r="X25" s="32"/>
      <c r="Y25" s="32"/>
      <c r="Z25" s="32"/>
      <c r="AA25" s="32"/>
      <c r="AB25" s="32"/>
      <c r="AC25" s="32"/>
      <c r="AD25" s="32"/>
      <c r="AE25" s="32"/>
      <c r="AF25" s="32"/>
      <c r="AG25" s="32"/>
      <c r="AH25" s="32"/>
      <c r="AI25" s="57"/>
      <c r="AJ25" s="78"/>
    </row>
    <row r="26" spans="2:36" ht="20.149999999999999" customHeight="1" x14ac:dyDescent="0.35">
      <c r="B26" s="278" t="s">
        <v>687</v>
      </c>
      <c r="C26" s="279"/>
      <c r="D26" s="279"/>
      <c r="E26" s="279"/>
      <c r="J26" s="63"/>
      <c r="K26" s="287" t="s">
        <v>684</v>
      </c>
      <c r="L26" s="279"/>
      <c r="M26" s="279"/>
      <c r="N26" s="279"/>
      <c r="O26" s="32"/>
      <c r="P26" s="32"/>
      <c r="Q26" s="32"/>
      <c r="R26" s="63"/>
      <c r="S26" s="287" t="s">
        <v>685</v>
      </c>
      <c r="T26" s="279"/>
      <c r="U26" s="279"/>
      <c r="V26" s="279"/>
      <c r="W26" s="32"/>
      <c r="Y26" s="63"/>
      <c r="Z26" s="136" t="s">
        <v>718</v>
      </c>
      <c r="AA26" s="94"/>
      <c r="AB26" s="94"/>
      <c r="AC26" s="94"/>
      <c r="AD26" s="94"/>
      <c r="AE26" s="32"/>
      <c r="AF26" s="32"/>
      <c r="AG26" s="32"/>
      <c r="AH26" s="32"/>
      <c r="AI26" s="57"/>
      <c r="AJ26" s="78"/>
    </row>
    <row r="27" spans="2:36" ht="20.149999999999999" customHeight="1" thickBot="1" x14ac:dyDescent="0.4">
      <c r="B27" s="46" t="s">
        <v>464</v>
      </c>
      <c r="J27" s="183"/>
      <c r="K27" s="20" t="s">
        <v>465</v>
      </c>
      <c r="R27" s="183"/>
      <c r="S27" s="20" t="s">
        <v>466</v>
      </c>
      <c r="W27" s="32"/>
      <c r="X27" s="32"/>
      <c r="Y27" s="32"/>
      <c r="Z27" s="32"/>
      <c r="AA27" s="32"/>
      <c r="AB27" s="32"/>
      <c r="AC27" s="32"/>
      <c r="AD27" s="32"/>
      <c r="AE27" s="32"/>
      <c r="AF27" s="32"/>
      <c r="AG27" s="32"/>
      <c r="AH27" s="32"/>
      <c r="AI27" s="57"/>
      <c r="AJ27" s="78"/>
    </row>
    <row r="28" spans="2:36" ht="20.149999999999999" customHeight="1" x14ac:dyDescent="0.35">
      <c r="B28" s="378" t="s">
        <v>731</v>
      </c>
      <c r="C28" s="379"/>
      <c r="D28" s="379"/>
      <c r="E28" s="379"/>
      <c r="F28" s="379"/>
      <c r="G28" s="379"/>
      <c r="H28" s="379"/>
      <c r="I28" s="379"/>
      <c r="J28" s="374" t="s">
        <v>738</v>
      </c>
      <c r="K28" s="374"/>
      <c r="L28" s="374"/>
      <c r="M28" s="374"/>
      <c r="N28" s="374"/>
      <c r="O28" s="374"/>
      <c r="P28" s="374"/>
      <c r="Q28" s="374"/>
      <c r="R28" s="374"/>
      <c r="S28" s="374"/>
      <c r="T28" s="375"/>
      <c r="U28" s="375"/>
      <c r="V28" s="375"/>
      <c r="W28" s="375"/>
      <c r="X28" s="221"/>
      <c r="Y28" s="221"/>
      <c r="Z28" s="221"/>
      <c r="AA28" s="221"/>
      <c r="AB28" s="149"/>
      <c r="AC28" s="149"/>
      <c r="AD28" s="149"/>
      <c r="AE28" s="149"/>
      <c r="AF28" s="149"/>
      <c r="AG28" s="149"/>
      <c r="AH28" s="149"/>
      <c r="AI28" s="150"/>
      <c r="AJ28" s="78"/>
    </row>
    <row r="29" spans="2:36" ht="20.149999999999999" customHeight="1" x14ac:dyDescent="0.35">
      <c r="B29" s="46" t="s">
        <v>374</v>
      </c>
      <c r="J29" s="63"/>
      <c r="K29" s="20" t="s">
        <v>375</v>
      </c>
      <c r="R29" s="63"/>
      <c r="S29" s="20" t="s">
        <v>376</v>
      </c>
      <c r="AI29" s="47"/>
      <c r="AJ29" s="78"/>
    </row>
    <row r="30" spans="2:36" ht="20.149999999999999" customHeight="1" x14ac:dyDescent="0.35">
      <c r="B30" s="93" t="s">
        <v>368</v>
      </c>
      <c r="C30" s="94"/>
      <c r="D30" s="94"/>
      <c r="E30" s="32"/>
      <c r="F30" s="32"/>
      <c r="G30" s="32"/>
      <c r="H30" s="32"/>
      <c r="J30" s="63"/>
      <c r="K30" s="94" t="s">
        <v>369</v>
      </c>
      <c r="L30" s="32"/>
      <c r="M30" s="32"/>
      <c r="O30" s="32"/>
      <c r="Q30" s="32"/>
      <c r="R30" s="63"/>
      <c r="S30" s="94" t="s">
        <v>370</v>
      </c>
      <c r="V30" s="32"/>
      <c r="W30" s="32"/>
      <c r="Y30" s="63"/>
      <c r="Z30" s="94" t="s">
        <v>371</v>
      </c>
      <c r="AA30" s="32"/>
      <c r="AI30" s="47"/>
      <c r="AJ30" s="78"/>
    </row>
    <row r="31" spans="2:36" ht="20.149999999999999" customHeight="1" x14ac:dyDescent="0.35">
      <c r="B31" s="93" t="s">
        <v>373</v>
      </c>
      <c r="J31" s="65"/>
      <c r="K31" s="287" t="s">
        <v>734</v>
      </c>
      <c r="L31" s="279"/>
      <c r="M31" s="279"/>
      <c r="N31" s="279"/>
      <c r="O31" s="279"/>
      <c r="P31" s="279"/>
      <c r="Q31" s="291"/>
      <c r="R31" s="65"/>
      <c r="S31" s="94" t="s">
        <v>735</v>
      </c>
      <c r="T31" s="94"/>
      <c r="U31" s="94"/>
      <c r="V31" s="94"/>
      <c r="W31" s="94"/>
      <c r="X31" s="94"/>
      <c r="Y31" s="65"/>
      <c r="Z31" s="287" t="s">
        <v>736</v>
      </c>
      <c r="AA31" s="279"/>
      <c r="AB31" s="279"/>
      <c r="AC31" s="279"/>
      <c r="AD31" s="279"/>
      <c r="AE31" s="279"/>
      <c r="AI31" s="47"/>
      <c r="AJ31" s="78"/>
    </row>
    <row r="32" spans="2:36" ht="20.149999999999999" customHeight="1" x14ac:dyDescent="0.35">
      <c r="B32" s="278" t="s">
        <v>742</v>
      </c>
      <c r="C32" s="279"/>
      <c r="D32" s="279"/>
      <c r="E32" s="279"/>
      <c r="F32" s="32"/>
      <c r="G32" s="32"/>
      <c r="H32" s="32"/>
      <c r="I32" s="32"/>
      <c r="J32" s="63"/>
      <c r="K32" s="147" t="s">
        <v>683</v>
      </c>
      <c r="L32" s="94"/>
      <c r="M32" s="94"/>
      <c r="N32" s="94"/>
      <c r="O32" s="94"/>
      <c r="P32" s="94"/>
      <c r="Q32" s="32"/>
      <c r="R32" s="63"/>
      <c r="S32" s="287" t="s">
        <v>686</v>
      </c>
      <c r="T32" s="279"/>
      <c r="U32" s="279"/>
      <c r="V32" s="279"/>
      <c r="AD32" s="32"/>
      <c r="AI32" s="47"/>
      <c r="AJ32" s="78"/>
    </row>
    <row r="33" spans="1:36" ht="20.149999999999999" customHeight="1" x14ac:dyDescent="0.35">
      <c r="B33" s="93"/>
      <c r="C33" s="94"/>
      <c r="D33" s="94"/>
      <c r="E33" s="94"/>
      <c r="F33" s="32"/>
      <c r="G33" s="32"/>
      <c r="H33" s="32"/>
      <c r="I33" s="32"/>
      <c r="L33" s="94"/>
      <c r="M33" s="94"/>
      <c r="N33" s="94"/>
      <c r="O33" s="94"/>
      <c r="P33" s="94"/>
      <c r="Q33" s="32"/>
      <c r="S33" s="94"/>
      <c r="T33" s="94"/>
      <c r="U33" s="94"/>
      <c r="V33" s="94"/>
      <c r="AI33" s="47"/>
      <c r="AJ33" s="78"/>
    </row>
    <row r="34" spans="1:36" ht="20.149999999999999" customHeight="1" x14ac:dyDescent="0.35">
      <c r="B34" s="278" t="s">
        <v>741</v>
      </c>
      <c r="C34" s="279"/>
      <c r="D34" s="279"/>
      <c r="E34" s="279"/>
      <c r="F34" s="32"/>
      <c r="G34" s="32"/>
      <c r="H34" s="32"/>
      <c r="I34" s="32"/>
      <c r="J34" s="63"/>
      <c r="K34" s="20" t="s">
        <v>710</v>
      </c>
      <c r="L34" s="94"/>
      <c r="M34" s="94"/>
      <c r="N34" s="94"/>
      <c r="O34" s="94"/>
      <c r="P34" s="94"/>
      <c r="Q34" s="32"/>
      <c r="R34" s="63"/>
      <c r="S34" s="94" t="s">
        <v>709</v>
      </c>
      <c r="T34" s="94"/>
      <c r="U34" s="94"/>
      <c r="V34" s="94"/>
      <c r="W34" s="63"/>
      <c r="X34" s="94" t="s">
        <v>712</v>
      </c>
      <c r="Y34" s="32"/>
      <c r="Z34" s="32"/>
      <c r="AA34" s="32"/>
      <c r="AB34" s="56"/>
      <c r="AC34" s="136" t="s">
        <v>689</v>
      </c>
      <c r="AI34" s="47"/>
      <c r="AJ34" s="78"/>
    </row>
    <row r="35" spans="1:36" ht="20.149999999999999" customHeight="1" x14ac:dyDescent="0.35">
      <c r="B35" s="46"/>
      <c r="F35" s="32"/>
      <c r="G35" s="32"/>
      <c r="H35" s="32"/>
      <c r="I35" s="32"/>
      <c r="J35" s="63"/>
      <c r="K35" s="94" t="s">
        <v>711</v>
      </c>
      <c r="L35" s="32"/>
      <c r="M35" s="32"/>
      <c r="O35" s="32"/>
      <c r="P35" s="32"/>
      <c r="Q35" s="32"/>
      <c r="R35" s="63"/>
      <c r="S35" s="20" t="s">
        <v>688</v>
      </c>
      <c r="V35" s="32"/>
      <c r="W35" s="56"/>
      <c r="X35" s="136" t="s">
        <v>713</v>
      </c>
      <c r="AB35" s="56"/>
      <c r="AC35" s="136" t="s">
        <v>714</v>
      </c>
      <c r="AI35" s="47"/>
      <c r="AJ35" s="78"/>
    </row>
    <row r="36" spans="1:36" ht="20.149999999999999" customHeight="1" thickBot="1" x14ac:dyDescent="0.4">
      <c r="A36" s="20" t="s">
        <v>681</v>
      </c>
      <c r="B36" s="280"/>
      <c r="C36" s="281"/>
      <c r="D36" s="281"/>
      <c r="E36" s="281"/>
      <c r="F36" s="281"/>
      <c r="G36" s="281"/>
      <c r="H36" s="281"/>
      <c r="I36" s="48"/>
      <c r="J36" s="188"/>
      <c r="K36" s="138" t="s">
        <v>723</v>
      </c>
      <c r="L36" s="48"/>
      <c r="M36" s="48"/>
      <c r="N36" s="48"/>
      <c r="O36" s="48"/>
      <c r="P36" s="48"/>
      <c r="Q36" s="48"/>
      <c r="R36" s="48"/>
      <c r="S36" s="48"/>
      <c r="T36" s="48"/>
      <c r="U36" s="48"/>
      <c r="V36" s="48"/>
      <c r="W36" s="48"/>
      <c r="X36" s="48"/>
      <c r="Y36" s="48"/>
      <c r="Z36" s="48"/>
      <c r="AA36" s="48"/>
      <c r="AB36" s="48"/>
      <c r="AC36" s="48"/>
      <c r="AD36" s="48"/>
      <c r="AE36" s="48"/>
      <c r="AF36" s="48"/>
      <c r="AG36" s="48"/>
      <c r="AH36" s="48"/>
      <c r="AI36" s="49"/>
      <c r="AJ36" s="47"/>
    </row>
    <row r="37" spans="1:36" ht="15" thickBot="1" x14ac:dyDescent="0.4">
      <c r="B37" s="376" t="s">
        <v>749</v>
      </c>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377"/>
      <c r="AB37" s="264" t="s">
        <v>0</v>
      </c>
      <c r="AC37" s="264"/>
      <c r="AD37" s="264"/>
      <c r="AE37" s="264"/>
      <c r="AF37" s="264"/>
      <c r="AG37" s="264"/>
      <c r="AH37" s="264"/>
      <c r="AI37" s="265"/>
      <c r="AJ37" s="76"/>
    </row>
    <row r="38" spans="1:36" ht="20.149999999999999" customHeight="1" x14ac:dyDescent="0.35">
      <c r="B38" s="155"/>
      <c r="C38" s="156"/>
      <c r="D38" s="156"/>
      <c r="E38" s="149"/>
      <c r="F38" s="149"/>
      <c r="G38" s="149"/>
      <c r="H38" s="149"/>
      <c r="I38" s="156"/>
      <c r="J38" s="194"/>
      <c r="K38" s="380" t="s">
        <v>698</v>
      </c>
      <c r="L38" s="374"/>
      <c r="M38" s="374"/>
      <c r="N38" s="374"/>
      <c r="O38" s="45"/>
      <c r="P38" s="194"/>
      <c r="Q38" s="380" t="s">
        <v>702</v>
      </c>
      <c r="R38" s="374"/>
      <c r="S38" s="374"/>
      <c r="T38" s="374"/>
      <c r="U38" s="374"/>
      <c r="V38" s="374"/>
      <c r="W38" s="374"/>
      <c r="X38" s="194"/>
      <c r="Y38" s="380" t="s">
        <v>703</v>
      </c>
      <c r="Z38" s="374"/>
      <c r="AA38" s="374"/>
      <c r="AB38" s="374"/>
      <c r="AC38" s="374"/>
      <c r="AD38" s="374"/>
      <c r="AE38" s="374"/>
      <c r="AF38" s="374"/>
      <c r="AG38" s="374"/>
      <c r="AH38" s="149"/>
      <c r="AI38" s="150"/>
      <c r="AJ38" s="78"/>
    </row>
    <row r="39" spans="1:36" ht="20.149999999999999" customHeight="1" x14ac:dyDescent="0.35">
      <c r="B39" s="362" t="s">
        <v>730</v>
      </c>
      <c r="C39" s="363"/>
      <c r="D39" s="363"/>
      <c r="E39" s="363"/>
      <c r="F39" s="363"/>
      <c r="G39" s="363"/>
      <c r="H39" s="363"/>
      <c r="I39" s="363"/>
      <c r="J39" s="363"/>
      <c r="K39" s="363"/>
      <c r="L39" s="187"/>
      <c r="M39" s="187"/>
      <c r="N39" s="187"/>
      <c r="O39" s="163"/>
      <c r="P39" s="187"/>
      <c r="Q39" s="187"/>
      <c r="R39" s="187"/>
      <c r="S39" s="187"/>
      <c r="T39" s="187"/>
      <c r="U39" s="187"/>
      <c r="V39" s="187"/>
      <c r="W39" s="187"/>
      <c r="X39" s="187"/>
      <c r="Y39" s="187"/>
      <c r="Z39" s="187"/>
      <c r="AA39" s="187"/>
      <c r="AB39" s="187"/>
      <c r="AC39" s="187"/>
      <c r="AD39" s="187"/>
      <c r="AE39" s="187"/>
      <c r="AF39" s="187"/>
      <c r="AG39" s="187"/>
      <c r="AH39" s="141"/>
      <c r="AI39" s="195"/>
      <c r="AJ39" s="78"/>
    </row>
    <row r="40" spans="1:36" ht="20.149999999999999" customHeight="1" x14ac:dyDescent="0.35">
      <c r="B40" s="460"/>
      <c r="C40" s="461"/>
      <c r="D40" s="461"/>
      <c r="E40" s="461"/>
      <c r="F40" s="461"/>
      <c r="G40" s="461"/>
      <c r="H40" s="461"/>
      <c r="I40" s="461"/>
      <c r="J40" s="461"/>
      <c r="K40" s="461"/>
      <c r="L40" s="462"/>
      <c r="M40" s="459" t="s">
        <v>461</v>
      </c>
      <c r="N40" s="459"/>
      <c r="O40" s="459"/>
      <c r="P40" s="459"/>
      <c r="Q40" s="459"/>
      <c r="R40" s="459"/>
      <c r="S40" s="459"/>
      <c r="T40" s="459"/>
      <c r="U40" s="459"/>
      <c r="V40" s="459"/>
      <c r="W40" s="459"/>
      <c r="X40" s="459"/>
      <c r="Y40" s="459"/>
      <c r="Z40" s="459"/>
      <c r="AA40" s="459"/>
      <c r="AB40" s="459"/>
      <c r="AC40" s="459"/>
      <c r="AD40" s="459" t="s">
        <v>679</v>
      </c>
      <c r="AE40" s="459"/>
      <c r="AF40" s="459"/>
      <c r="AG40" s="459"/>
      <c r="AH40" s="459"/>
      <c r="AI40" s="517"/>
      <c r="AJ40" s="78"/>
    </row>
    <row r="41" spans="1:36" ht="42.75" customHeight="1" x14ac:dyDescent="0.35">
      <c r="B41" s="511" t="s">
        <v>745</v>
      </c>
      <c r="C41" s="307"/>
      <c r="D41" s="307"/>
      <c r="E41" s="307"/>
      <c r="F41" s="307"/>
      <c r="G41" s="316"/>
      <c r="H41" s="303" t="s">
        <v>15</v>
      </c>
      <c r="I41" s="304"/>
      <c r="J41" s="304"/>
      <c r="K41" s="304"/>
      <c r="L41" s="305"/>
      <c r="M41" s="303" t="s">
        <v>663</v>
      </c>
      <c r="N41" s="304"/>
      <c r="O41" s="304"/>
      <c r="P41" s="304"/>
      <c r="Q41" s="305"/>
      <c r="R41" s="303" t="s">
        <v>664</v>
      </c>
      <c r="S41" s="304"/>
      <c r="T41" s="304"/>
      <c r="U41" s="305"/>
      <c r="V41" s="303" t="s">
        <v>676</v>
      </c>
      <c r="W41" s="304"/>
      <c r="X41" s="304"/>
      <c r="Y41" s="305"/>
      <c r="Z41" s="303" t="s">
        <v>103</v>
      </c>
      <c r="AA41" s="304"/>
      <c r="AB41" s="304"/>
      <c r="AC41" s="305"/>
      <c r="AD41" s="306" t="s">
        <v>744</v>
      </c>
      <c r="AE41" s="307"/>
      <c r="AF41" s="316"/>
      <c r="AG41" s="296" t="s">
        <v>676</v>
      </c>
      <c r="AH41" s="299"/>
      <c r="AI41" s="518"/>
      <c r="AJ41" s="77"/>
    </row>
    <row r="42" spans="1:36" ht="20.149999999999999" customHeight="1" x14ac:dyDescent="0.35">
      <c r="B42" s="358" t="s">
        <v>751</v>
      </c>
      <c r="C42" s="289"/>
      <c r="D42" s="289"/>
      <c r="E42" s="289"/>
      <c r="F42" s="289"/>
      <c r="G42" s="325"/>
      <c r="H42" s="288"/>
      <c r="I42" s="289"/>
      <c r="J42" s="289"/>
      <c r="K42" s="289"/>
      <c r="L42" s="325"/>
      <c r="M42" s="288"/>
      <c r="N42" s="289"/>
      <c r="O42" s="289"/>
      <c r="P42" s="289"/>
      <c r="Q42" s="325"/>
      <c r="R42" s="288"/>
      <c r="S42" s="289"/>
      <c r="T42" s="289"/>
      <c r="U42" s="325"/>
      <c r="V42" s="288"/>
      <c r="W42" s="289"/>
      <c r="X42" s="289"/>
      <c r="Y42" s="325"/>
      <c r="Z42" s="288"/>
      <c r="AA42" s="289"/>
      <c r="AB42" s="289"/>
      <c r="AC42" s="325"/>
      <c r="AD42" s="387"/>
      <c r="AE42" s="388"/>
      <c r="AF42" s="389"/>
      <c r="AG42" s="360"/>
      <c r="AH42" s="360"/>
      <c r="AI42" s="361"/>
      <c r="AJ42" s="77"/>
    </row>
    <row r="43" spans="1:36" ht="20.149999999999999" customHeight="1" x14ac:dyDescent="0.35">
      <c r="B43" s="358" t="s">
        <v>691</v>
      </c>
      <c r="C43" s="289"/>
      <c r="D43" s="289"/>
      <c r="E43" s="289"/>
      <c r="F43" s="289"/>
      <c r="G43" s="325"/>
      <c r="H43" s="288"/>
      <c r="I43" s="289"/>
      <c r="J43" s="289"/>
      <c r="K43" s="289"/>
      <c r="L43" s="325"/>
      <c r="M43" s="288"/>
      <c r="N43" s="289"/>
      <c r="O43" s="289"/>
      <c r="P43" s="289"/>
      <c r="Q43" s="325"/>
      <c r="R43" s="288"/>
      <c r="S43" s="289"/>
      <c r="T43" s="289"/>
      <c r="U43" s="325"/>
      <c r="V43" s="288"/>
      <c r="W43" s="289"/>
      <c r="X43" s="289"/>
      <c r="Y43" s="325"/>
      <c r="Z43" s="288"/>
      <c r="AA43" s="289"/>
      <c r="AB43" s="289"/>
      <c r="AC43" s="325"/>
      <c r="AD43" s="189"/>
      <c r="AE43" s="190"/>
      <c r="AF43" s="191"/>
      <c r="AG43" s="387"/>
      <c r="AH43" s="388"/>
      <c r="AI43" s="490"/>
      <c r="AJ43" s="77"/>
    </row>
    <row r="44" spans="1:36" ht="20.149999999999999" customHeight="1" x14ac:dyDescent="0.35">
      <c r="B44" s="358" t="s">
        <v>692</v>
      </c>
      <c r="C44" s="289"/>
      <c r="D44" s="289"/>
      <c r="E44" s="289"/>
      <c r="F44" s="289"/>
      <c r="G44" s="325"/>
      <c r="H44" s="288"/>
      <c r="I44" s="289"/>
      <c r="J44" s="289"/>
      <c r="K44" s="289"/>
      <c r="L44" s="325"/>
      <c r="M44" s="288"/>
      <c r="N44" s="289"/>
      <c r="O44" s="289"/>
      <c r="P44" s="289"/>
      <c r="Q44" s="325"/>
      <c r="R44" s="288"/>
      <c r="S44" s="289"/>
      <c r="T44" s="289"/>
      <c r="U44" s="325"/>
      <c r="V44" s="288"/>
      <c r="W44" s="289"/>
      <c r="X44" s="289"/>
      <c r="Y44" s="325"/>
      <c r="Z44" s="288"/>
      <c r="AA44" s="289"/>
      <c r="AB44" s="289"/>
      <c r="AC44" s="325"/>
      <c r="AD44" s="189"/>
      <c r="AE44" s="190"/>
      <c r="AF44" s="191"/>
      <c r="AG44" s="387"/>
      <c r="AH44" s="388"/>
      <c r="AI44" s="490"/>
      <c r="AJ44" s="77"/>
    </row>
    <row r="45" spans="1:36" ht="20.149999999999999" customHeight="1" x14ac:dyDescent="0.35">
      <c r="B45" s="358" t="s">
        <v>693</v>
      </c>
      <c r="C45" s="289"/>
      <c r="D45" s="289"/>
      <c r="E45" s="289"/>
      <c r="F45" s="289"/>
      <c r="G45" s="325"/>
      <c r="H45" s="288"/>
      <c r="I45" s="289"/>
      <c r="J45" s="289"/>
      <c r="K45" s="289"/>
      <c r="L45" s="325"/>
      <c r="M45" s="288"/>
      <c r="N45" s="289"/>
      <c r="O45" s="289"/>
      <c r="P45" s="289"/>
      <c r="Q45" s="325"/>
      <c r="R45" s="288"/>
      <c r="S45" s="289"/>
      <c r="T45" s="289"/>
      <c r="U45" s="325"/>
      <c r="V45" s="288"/>
      <c r="W45" s="289"/>
      <c r="X45" s="289"/>
      <c r="Y45" s="325"/>
      <c r="Z45" s="288"/>
      <c r="AA45" s="289"/>
      <c r="AB45" s="289"/>
      <c r="AC45" s="325"/>
      <c r="AD45" s="189"/>
      <c r="AE45" s="190"/>
      <c r="AF45" s="191"/>
      <c r="AG45" s="387"/>
      <c r="AH45" s="388"/>
      <c r="AI45" s="490"/>
      <c r="AJ45" s="77"/>
    </row>
    <row r="46" spans="1:36" ht="20.149999999999999" customHeight="1" x14ac:dyDescent="0.35">
      <c r="B46" s="358" t="s">
        <v>694</v>
      </c>
      <c r="C46" s="289"/>
      <c r="D46" s="289"/>
      <c r="E46" s="289"/>
      <c r="F46" s="289"/>
      <c r="G46" s="325"/>
      <c r="H46" s="288"/>
      <c r="I46" s="289"/>
      <c r="J46" s="289"/>
      <c r="K46" s="289"/>
      <c r="L46" s="325"/>
      <c r="M46" s="288"/>
      <c r="N46" s="289"/>
      <c r="O46" s="289"/>
      <c r="P46" s="289"/>
      <c r="Q46" s="325"/>
      <c r="R46" s="288"/>
      <c r="S46" s="289"/>
      <c r="T46" s="289"/>
      <c r="U46" s="325"/>
      <c r="V46" s="288"/>
      <c r="W46" s="289"/>
      <c r="X46" s="289"/>
      <c r="Y46" s="325"/>
      <c r="Z46" s="288"/>
      <c r="AA46" s="289"/>
      <c r="AB46" s="289"/>
      <c r="AC46" s="325"/>
      <c r="AD46" s="387"/>
      <c r="AE46" s="388"/>
      <c r="AF46" s="389"/>
      <c r="AG46" s="512"/>
      <c r="AH46" s="512"/>
      <c r="AI46" s="513"/>
      <c r="AJ46" s="77"/>
    </row>
    <row r="47" spans="1:36" ht="20.149999999999999" customHeight="1" x14ac:dyDescent="0.35">
      <c r="B47" s="362" t="s">
        <v>731</v>
      </c>
      <c r="C47" s="363"/>
      <c r="D47" s="363"/>
      <c r="E47" s="363"/>
      <c r="F47" s="363"/>
      <c r="G47" s="363"/>
      <c r="H47" s="363"/>
      <c r="I47" s="163"/>
      <c r="J47" s="163"/>
      <c r="K47" s="163"/>
      <c r="L47" s="163"/>
      <c r="M47" s="163"/>
      <c r="N47" s="163"/>
      <c r="O47" s="163"/>
      <c r="P47" s="163"/>
      <c r="Q47" s="163"/>
      <c r="R47" s="163"/>
      <c r="S47" s="163"/>
      <c r="T47" s="163"/>
      <c r="U47" s="163"/>
      <c r="V47" s="163"/>
      <c r="W47" s="163"/>
      <c r="X47" s="163"/>
      <c r="Y47" s="163"/>
      <c r="Z47" s="163"/>
      <c r="AA47" s="163"/>
      <c r="AB47" s="163"/>
      <c r="AC47" s="163"/>
      <c r="AD47" s="196"/>
      <c r="AE47" s="196"/>
      <c r="AF47" s="196"/>
      <c r="AG47" s="196"/>
      <c r="AH47" s="196"/>
      <c r="AI47" s="197"/>
      <c r="AJ47" s="77"/>
    </row>
    <row r="48" spans="1:36" ht="20.149999999999999" customHeight="1" x14ac:dyDescent="0.35">
      <c r="B48" s="238"/>
      <c r="C48" s="239"/>
      <c r="D48" s="239"/>
      <c r="E48" s="239"/>
      <c r="F48" s="239"/>
      <c r="G48" s="239"/>
      <c r="H48" s="459" t="s">
        <v>461</v>
      </c>
      <c r="I48" s="459"/>
      <c r="J48" s="459"/>
      <c r="K48" s="459"/>
      <c r="L48" s="459"/>
      <c r="M48" s="459"/>
      <c r="N48" s="459"/>
      <c r="O48" s="459"/>
      <c r="P48" s="459"/>
      <c r="Q48" s="459"/>
      <c r="R48" s="459"/>
      <c r="S48" s="459"/>
      <c r="T48" s="459"/>
      <c r="U48" s="459"/>
      <c r="V48" s="459"/>
      <c r="W48" s="459"/>
      <c r="X48" s="459"/>
      <c r="Y48" s="459"/>
      <c r="Z48" s="459"/>
      <c r="AA48" s="459"/>
      <c r="AB48" s="459"/>
      <c r="AC48" s="459"/>
      <c r="AD48" s="514" t="s">
        <v>679</v>
      </c>
      <c r="AE48" s="514"/>
      <c r="AF48" s="514"/>
      <c r="AG48" s="514"/>
      <c r="AH48" s="514"/>
      <c r="AI48" s="515"/>
    </row>
    <row r="49" spans="2:37" ht="42" customHeight="1" x14ac:dyDescent="0.35">
      <c r="B49" s="364" t="s">
        <v>745</v>
      </c>
      <c r="C49" s="299"/>
      <c r="D49" s="299"/>
      <c r="E49" s="299"/>
      <c r="F49" s="299"/>
      <c r="G49" s="297"/>
      <c r="H49" s="463" t="s">
        <v>748</v>
      </c>
      <c r="I49" s="463"/>
      <c r="J49" s="463"/>
      <c r="K49" s="309" t="s">
        <v>747</v>
      </c>
      <c r="L49" s="368"/>
      <c r="M49" s="310"/>
      <c r="N49" s="385" t="s">
        <v>762</v>
      </c>
      <c r="O49" s="385"/>
      <c r="P49" s="385"/>
      <c r="Q49" s="385"/>
      <c r="R49" s="385" t="s">
        <v>763</v>
      </c>
      <c r="S49" s="385"/>
      <c r="T49" s="385"/>
      <c r="U49" s="385"/>
      <c r="V49" s="385" t="s">
        <v>764</v>
      </c>
      <c r="W49" s="385"/>
      <c r="X49" s="385"/>
      <c r="Y49" s="385"/>
      <c r="Z49" s="385" t="s">
        <v>765</v>
      </c>
      <c r="AA49" s="385"/>
      <c r="AB49" s="385"/>
      <c r="AC49" s="385"/>
      <c r="AD49" s="309" t="s">
        <v>676</v>
      </c>
      <c r="AE49" s="368"/>
      <c r="AF49" s="368"/>
      <c r="AG49" s="368"/>
      <c r="AH49" s="368"/>
      <c r="AI49" s="516"/>
      <c r="AJ49" s="199"/>
      <c r="AK49" s="32"/>
    </row>
    <row r="50" spans="2:37" ht="20.149999999999999" customHeight="1" x14ac:dyDescent="0.35">
      <c r="B50" s="358" t="s">
        <v>751</v>
      </c>
      <c r="C50" s="289"/>
      <c r="D50" s="289"/>
      <c r="E50" s="289"/>
      <c r="F50" s="289"/>
      <c r="G50" s="325"/>
      <c r="H50" s="327"/>
      <c r="I50" s="327"/>
      <c r="J50" s="327"/>
      <c r="K50" s="327"/>
      <c r="L50" s="327"/>
      <c r="M50" s="327"/>
      <c r="N50" s="288"/>
      <c r="O50" s="289"/>
      <c r="P50" s="289"/>
      <c r="Q50" s="325"/>
      <c r="R50" s="288"/>
      <c r="S50" s="289"/>
      <c r="T50" s="289"/>
      <c r="U50" s="325"/>
      <c r="V50" s="288"/>
      <c r="W50" s="289"/>
      <c r="X50" s="289"/>
      <c r="Y50" s="325"/>
      <c r="Z50" s="288"/>
      <c r="AA50" s="289"/>
      <c r="AB50" s="289"/>
      <c r="AC50" s="325"/>
      <c r="AD50" s="387"/>
      <c r="AE50" s="388"/>
      <c r="AF50" s="388"/>
      <c r="AG50" s="388"/>
      <c r="AH50" s="388"/>
      <c r="AI50" s="490"/>
      <c r="AJ50" s="77"/>
    </row>
    <row r="51" spans="2:37" ht="20.149999999999999" customHeight="1" thickBot="1" x14ac:dyDescent="0.4">
      <c r="B51" s="464" t="s">
        <v>691</v>
      </c>
      <c r="C51" s="343"/>
      <c r="D51" s="343"/>
      <c r="E51" s="343"/>
      <c r="F51" s="343"/>
      <c r="G51" s="465"/>
      <c r="H51" s="341"/>
      <c r="I51" s="341"/>
      <c r="J51" s="341"/>
      <c r="K51" s="341"/>
      <c r="L51" s="341"/>
      <c r="M51" s="341"/>
      <c r="N51" s="342"/>
      <c r="O51" s="343"/>
      <c r="P51" s="343"/>
      <c r="Q51" s="465"/>
      <c r="R51" s="342"/>
      <c r="S51" s="343"/>
      <c r="T51" s="343"/>
      <c r="U51" s="465"/>
      <c r="V51" s="342"/>
      <c r="W51" s="343"/>
      <c r="X51" s="343"/>
      <c r="Y51" s="465"/>
      <c r="Z51" s="342"/>
      <c r="AA51" s="343"/>
      <c r="AB51" s="343"/>
      <c r="AC51" s="465"/>
      <c r="AD51" s="495"/>
      <c r="AE51" s="496"/>
      <c r="AF51" s="496"/>
      <c r="AG51" s="496"/>
      <c r="AH51" s="496"/>
      <c r="AI51" s="497"/>
      <c r="AJ51" s="77"/>
    </row>
    <row r="52" spans="2:37" ht="15" thickBot="1" x14ac:dyDescent="0.4">
      <c r="B52" s="467" t="s">
        <v>569</v>
      </c>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519" t="s">
        <v>387</v>
      </c>
      <c r="AC52" s="520"/>
      <c r="AD52" s="520"/>
      <c r="AE52" s="520"/>
      <c r="AF52" s="520"/>
      <c r="AG52" s="520"/>
      <c r="AH52" s="520"/>
      <c r="AI52" s="520"/>
      <c r="AJ52" s="335"/>
    </row>
    <row r="53" spans="2:37" ht="20.149999999999999" customHeight="1" x14ac:dyDescent="0.35">
      <c r="B53" s="117" t="s">
        <v>388</v>
      </c>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9"/>
    </row>
    <row r="54" spans="2:37" ht="20.149999999999999" customHeight="1" x14ac:dyDescent="0.35">
      <c r="B54" s="117"/>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9"/>
    </row>
    <row r="55" spans="2:37" ht="20.149999999999999" customHeight="1" x14ac:dyDescent="0.35">
      <c r="B55" s="120"/>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121"/>
    </row>
    <row r="56" spans="2:37" ht="20.149999999999999" customHeight="1" x14ac:dyDescent="0.35">
      <c r="B56" s="120"/>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121"/>
    </row>
    <row r="57" spans="2:37" ht="15" thickBot="1" x14ac:dyDescent="0.4">
      <c r="B57" s="120"/>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121"/>
    </row>
    <row r="58" spans="2:37" ht="15" thickBot="1" x14ac:dyDescent="0.4">
      <c r="B58" s="320" t="s">
        <v>570</v>
      </c>
      <c r="C58" s="321"/>
      <c r="D58" s="321"/>
      <c r="E58" s="321"/>
      <c r="F58" s="321"/>
      <c r="G58" s="321"/>
      <c r="H58" s="321"/>
      <c r="I58" s="321"/>
      <c r="J58" s="321"/>
      <c r="K58" s="321"/>
      <c r="L58" s="321"/>
      <c r="M58" s="321"/>
      <c r="N58" s="321"/>
      <c r="O58" s="321"/>
      <c r="P58" s="321"/>
      <c r="Q58" s="321"/>
      <c r="R58" s="321"/>
      <c r="S58" s="321"/>
      <c r="T58" s="321"/>
      <c r="U58" s="321"/>
      <c r="V58" s="321"/>
      <c r="W58" s="321"/>
      <c r="X58" s="321"/>
      <c r="Y58" s="321"/>
      <c r="Z58" s="321"/>
      <c r="AA58" s="321"/>
      <c r="AB58" s="333" t="s">
        <v>6</v>
      </c>
      <c r="AC58" s="334"/>
      <c r="AD58" s="334"/>
      <c r="AE58" s="334"/>
      <c r="AF58" s="334"/>
      <c r="AG58" s="334"/>
      <c r="AH58" s="334"/>
      <c r="AI58" s="334"/>
      <c r="AJ58" s="335"/>
    </row>
    <row r="59" spans="2:37" ht="21.75" customHeight="1" x14ac:dyDescent="0.35">
      <c r="B59" s="331" t="s">
        <v>593</v>
      </c>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332"/>
      <c r="AJ59" s="122"/>
    </row>
    <row r="60" spans="2:37" ht="55.5" customHeight="1" x14ac:dyDescent="0.35">
      <c r="B60" s="331" t="s">
        <v>615</v>
      </c>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332"/>
      <c r="AJ60" s="122"/>
    </row>
    <row r="61" spans="2:37" ht="29.25" customHeight="1" x14ac:dyDescent="0.35">
      <c r="B61" s="331" t="s">
        <v>594</v>
      </c>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332"/>
      <c r="AJ61" s="122"/>
    </row>
    <row r="62" spans="2:37" x14ac:dyDescent="0.35">
      <c r="B62" s="331" t="s">
        <v>595</v>
      </c>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332"/>
      <c r="AJ62" s="122"/>
    </row>
    <row r="63" spans="2:37" x14ac:dyDescent="0.35">
      <c r="B63" s="331" t="s">
        <v>642</v>
      </c>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332"/>
      <c r="AJ63" s="122"/>
    </row>
    <row r="64" spans="2:37" x14ac:dyDescent="0.35">
      <c r="B64" s="331" t="s">
        <v>596</v>
      </c>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332"/>
      <c r="AJ64" s="122"/>
    </row>
    <row r="65" spans="2:37" x14ac:dyDescent="0.35">
      <c r="B65" s="331" t="s">
        <v>597</v>
      </c>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332"/>
      <c r="AJ65" s="122"/>
    </row>
    <row r="66" spans="2:37" x14ac:dyDescent="0.35">
      <c r="B66" s="331" t="s">
        <v>598</v>
      </c>
      <c r="C66" s="261"/>
      <c r="D66" s="261"/>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332"/>
      <c r="AJ66" s="122"/>
    </row>
    <row r="67" spans="2:37" ht="43.5" customHeight="1" x14ac:dyDescent="0.35">
      <c r="B67" s="331" t="s">
        <v>599</v>
      </c>
      <c r="C67" s="261"/>
      <c r="D67" s="261"/>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332"/>
      <c r="AJ67" s="122"/>
    </row>
    <row r="68" spans="2:37" x14ac:dyDescent="0.35">
      <c r="B68" s="331" t="s">
        <v>602</v>
      </c>
      <c r="C68" s="261"/>
      <c r="D68" s="261"/>
      <c r="E68" s="261"/>
      <c r="F68" s="261"/>
      <c r="G68" s="261"/>
      <c r="H68" s="261"/>
      <c r="I68" s="261"/>
      <c r="J68" s="261"/>
      <c r="K68" s="261"/>
      <c r="L68" s="261"/>
      <c r="M68" s="261"/>
      <c r="N68" s="261"/>
      <c r="O68" s="261"/>
      <c r="P68" s="261"/>
      <c r="Q68" s="261"/>
      <c r="R68" s="261"/>
      <c r="S68" s="261"/>
      <c r="T68" s="261"/>
      <c r="U68" s="261"/>
      <c r="V68" s="261"/>
      <c r="W68" s="261"/>
      <c r="X68" s="261"/>
      <c r="Y68" s="261"/>
      <c r="Z68" s="261"/>
      <c r="AA68" s="261"/>
      <c r="AB68" s="261"/>
      <c r="AC68" s="261"/>
      <c r="AD68" s="261"/>
      <c r="AE68" s="261"/>
      <c r="AF68" s="261"/>
      <c r="AG68" s="261"/>
      <c r="AH68" s="261"/>
      <c r="AI68" s="332"/>
      <c r="AJ68" s="122"/>
    </row>
    <row r="69" spans="2:37" ht="27.75" customHeight="1" x14ac:dyDescent="0.35">
      <c r="B69" s="331" t="s">
        <v>727</v>
      </c>
      <c r="C69" s="261"/>
      <c r="D69" s="261"/>
      <c r="E69" s="261"/>
      <c r="F69" s="261"/>
      <c r="G69" s="261"/>
      <c r="H69" s="261"/>
      <c r="I69" s="261"/>
      <c r="J69" s="261"/>
      <c r="K69" s="261"/>
      <c r="L69" s="261"/>
      <c r="M69" s="261"/>
      <c r="N69" s="261"/>
      <c r="O69" s="261"/>
      <c r="P69" s="261"/>
      <c r="Q69" s="261"/>
      <c r="R69" s="261"/>
      <c r="S69" s="261"/>
      <c r="T69" s="261"/>
      <c r="U69" s="261"/>
      <c r="V69" s="261"/>
      <c r="W69" s="261"/>
      <c r="X69" s="261"/>
      <c r="Y69" s="261"/>
      <c r="Z69" s="261"/>
      <c r="AA69" s="261"/>
      <c r="AB69" s="261"/>
      <c r="AC69" s="261"/>
      <c r="AD69" s="261"/>
      <c r="AE69" s="261"/>
      <c r="AF69" s="261"/>
      <c r="AG69" s="261"/>
      <c r="AH69" s="261"/>
      <c r="AI69" s="332"/>
      <c r="AJ69" s="122"/>
    </row>
    <row r="70" spans="2:37" ht="44.25" customHeight="1" x14ac:dyDescent="0.35">
      <c r="B70" s="331" t="s">
        <v>603</v>
      </c>
      <c r="C70" s="261"/>
      <c r="D70" s="261"/>
      <c r="E70" s="261"/>
      <c r="F70" s="261"/>
      <c r="G70" s="261"/>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332"/>
      <c r="AJ70" s="122"/>
    </row>
    <row r="71" spans="2:37" ht="47.25" customHeight="1" x14ac:dyDescent="0.35">
      <c r="B71" s="480" t="s">
        <v>600</v>
      </c>
      <c r="C71" s="481"/>
      <c r="D71" s="481"/>
      <c r="E71" s="481"/>
      <c r="F71" s="481"/>
      <c r="G71" s="481"/>
      <c r="H71" s="481"/>
      <c r="I71" s="481"/>
      <c r="J71" s="481"/>
      <c r="K71" s="481"/>
      <c r="L71" s="481"/>
      <c r="M71" s="481"/>
      <c r="N71" s="481"/>
      <c r="O71" s="481"/>
      <c r="P71" s="481"/>
      <c r="Q71" s="481"/>
      <c r="R71" s="481"/>
      <c r="S71" s="481"/>
      <c r="T71" s="481"/>
      <c r="U71" s="481"/>
      <c r="V71" s="481"/>
      <c r="W71" s="481"/>
      <c r="X71" s="481"/>
      <c r="Y71" s="481"/>
      <c r="Z71" s="481"/>
      <c r="AA71" s="481"/>
      <c r="AB71" s="481"/>
      <c r="AC71" s="481"/>
      <c r="AD71" s="481"/>
      <c r="AE71" s="481"/>
      <c r="AF71" s="481"/>
      <c r="AG71" s="481"/>
      <c r="AH71" s="481"/>
      <c r="AI71" s="482"/>
      <c r="AJ71" s="69"/>
    </row>
    <row r="72" spans="2:37" ht="33.75" customHeight="1" x14ac:dyDescent="0.35">
      <c r="B72" s="331" t="s">
        <v>728</v>
      </c>
      <c r="C72" s="261"/>
      <c r="D72" s="261"/>
      <c r="E72" s="261"/>
      <c r="F72" s="261"/>
      <c r="G72" s="261"/>
      <c r="H72" s="261"/>
      <c r="I72" s="261"/>
      <c r="J72" s="261"/>
      <c r="K72" s="261"/>
      <c r="L72" s="261"/>
      <c r="M72" s="261"/>
      <c r="N72" s="261"/>
      <c r="O72" s="261"/>
      <c r="P72" s="261"/>
      <c r="Q72" s="261"/>
      <c r="R72" s="261"/>
      <c r="S72" s="261"/>
      <c r="T72" s="261"/>
      <c r="U72" s="261"/>
      <c r="V72" s="261"/>
      <c r="W72" s="261"/>
      <c r="X72" s="261"/>
      <c r="Y72" s="261"/>
      <c r="Z72" s="261"/>
      <c r="AA72" s="261"/>
      <c r="AB72" s="261"/>
      <c r="AC72" s="261"/>
      <c r="AD72" s="261"/>
      <c r="AE72" s="261"/>
      <c r="AF72" s="261"/>
      <c r="AG72" s="261"/>
      <c r="AH72" s="261"/>
      <c r="AI72" s="332"/>
      <c r="AJ72" s="69"/>
    </row>
    <row r="73" spans="2:37" x14ac:dyDescent="0.35">
      <c r="B73" s="331" t="s">
        <v>604</v>
      </c>
      <c r="C73" s="261"/>
      <c r="D73" s="261"/>
      <c r="E73" s="261"/>
      <c r="F73" s="261"/>
      <c r="G73" s="261"/>
      <c r="H73" s="261"/>
      <c r="I73" s="261"/>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332"/>
      <c r="AJ73" s="69"/>
    </row>
    <row r="74" spans="2:37" ht="31.5" customHeight="1" x14ac:dyDescent="0.35">
      <c r="B74" s="331" t="s">
        <v>601</v>
      </c>
      <c r="C74" s="261"/>
      <c r="D74" s="261"/>
      <c r="E74" s="261"/>
      <c r="F74" s="261"/>
      <c r="G74" s="261"/>
      <c r="H74" s="261"/>
      <c r="I74" s="261"/>
      <c r="J74" s="261"/>
      <c r="K74" s="261"/>
      <c r="L74" s="261"/>
      <c r="M74" s="261"/>
      <c r="N74" s="261"/>
      <c r="O74" s="261"/>
      <c r="P74" s="261"/>
      <c r="Q74" s="261"/>
      <c r="R74" s="261"/>
      <c r="S74" s="261"/>
      <c r="T74" s="261"/>
      <c r="U74" s="261"/>
      <c r="V74" s="261"/>
      <c r="W74" s="261"/>
      <c r="X74" s="261"/>
      <c r="Y74" s="261"/>
      <c r="Z74" s="261"/>
      <c r="AA74" s="261"/>
      <c r="AB74" s="261"/>
      <c r="AC74" s="261"/>
      <c r="AD74" s="261"/>
      <c r="AE74" s="261"/>
      <c r="AF74" s="261"/>
      <c r="AG74" s="261"/>
      <c r="AH74" s="261"/>
      <c r="AI74" s="332"/>
      <c r="AJ74" s="69"/>
    </row>
    <row r="75" spans="2:37" ht="31.5" customHeight="1" x14ac:dyDescent="0.35">
      <c r="B75" s="331" t="s">
        <v>605</v>
      </c>
      <c r="C75" s="261"/>
      <c r="D75" s="261"/>
      <c r="E75" s="261"/>
      <c r="F75" s="261"/>
      <c r="G75" s="261"/>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332"/>
      <c r="AJ75" s="192"/>
    </row>
    <row r="76" spans="2:37" ht="32.25" customHeight="1" thickBot="1" x14ac:dyDescent="0.4">
      <c r="B76" s="331" t="s">
        <v>729</v>
      </c>
      <c r="C76" s="261"/>
      <c r="D76" s="261"/>
      <c r="E76" s="261"/>
      <c r="F76" s="261"/>
      <c r="G76" s="261"/>
      <c r="H76" s="261"/>
      <c r="I76" s="261"/>
      <c r="J76" s="261"/>
      <c r="K76" s="261"/>
      <c r="L76" s="261"/>
      <c r="M76" s="261"/>
      <c r="N76" s="261"/>
      <c r="O76" s="261"/>
      <c r="P76" s="261"/>
      <c r="Q76" s="261"/>
      <c r="R76" s="261"/>
      <c r="S76" s="261"/>
      <c r="T76" s="261"/>
      <c r="U76" s="261"/>
      <c r="V76" s="261"/>
      <c r="W76" s="261"/>
      <c r="X76" s="261"/>
      <c r="Y76" s="261"/>
      <c r="Z76" s="261"/>
      <c r="AA76" s="261"/>
      <c r="AB76" s="261"/>
      <c r="AC76" s="261"/>
      <c r="AD76" s="261"/>
      <c r="AE76" s="261"/>
      <c r="AF76" s="261"/>
      <c r="AG76" s="261"/>
      <c r="AH76" s="261"/>
      <c r="AI76" s="332"/>
      <c r="AJ76" s="122"/>
    </row>
    <row r="77" spans="2:37" ht="15" thickBot="1" x14ac:dyDescent="0.4">
      <c r="B77" s="320" t="s">
        <v>668</v>
      </c>
      <c r="C77" s="321"/>
      <c r="D77" s="321"/>
      <c r="E77" s="321"/>
      <c r="F77" s="321"/>
      <c r="G77" s="321"/>
      <c r="H77" s="321"/>
      <c r="I77" s="321"/>
      <c r="J77" s="321"/>
      <c r="K77" s="321"/>
      <c r="L77" s="321"/>
      <c r="M77" s="321"/>
      <c r="N77" s="321"/>
      <c r="O77" s="321"/>
      <c r="P77" s="321"/>
      <c r="Q77" s="321"/>
      <c r="R77" s="321"/>
      <c r="S77" s="321"/>
      <c r="T77" s="321"/>
      <c r="U77" s="321"/>
      <c r="V77" s="321"/>
      <c r="W77" s="321"/>
      <c r="X77" s="321"/>
      <c r="Y77" s="321"/>
      <c r="Z77" s="321"/>
      <c r="AA77" s="321"/>
      <c r="AB77" s="333" t="s">
        <v>0</v>
      </c>
      <c r="AC77" s="334"/>
      <c r="AD77" s="334"/>
      <c r="AE77" s="334"/>
      <c r="AF77" s="334"/>
      <c r="AG77" s="334"/>
      <c r="AH77" s="334"/>
      <c r="AI77" s="334"/>
      <c r="AJ77" s="335"/>
    </row>
    <row r="78" spans="2:37" ht="21" customHeight="1" x14ac:dyDescent="0.35">
      <c r="B78" s="169"/>
      <c r="C78" s="170"/>
      <c r="D78" s="170"/>
      <c r="E78" s="170"/>
      <c r="F78" s="170"/>
      <c r="G78" s="170"/>
      <c r="H78" s="170"/>
      <c r="I78" s="170"/>
      <c r="J78" s="170"/>
      <c r="K78" s="170"/>
      <c r="L78" s="170"/>
      <c r="M78" s="170"/>
      <c r="N78" s="170"/>
      <c r="O78" s="170"/>
      <c r="P78" s="170"/>
      <c r="Q78" s="170"/>
      <c r="R78" s="170"/>
      <c r="S78" s="170"/>
      <c r="T78" s="170"/>
      <c r="U78" s="170"/>
      <c r="V78" s="170"/>
      <c r="W78" s="170"/>
      <c r="X78" s="170"/>
      <c r="Y78" s="170"/>
      <c r="Z78" s="170"/>
      <c r="AA78" s="170"/>
      <c r="AB78" s="170"/>
      <c r="AC78" s="170"/>
      <c r="AD78" s="170"/>
      <c r="AE78" s="170"/>
      <c r="AF78" s="170"/>
      <c r="AG78" s="170"/>
      <c r="AH78" s="170"/>
      <c r="AI78" s="171"/>
      <c r="AJ78" s="78"/>
    </row>
    <row r="79" spans="2:37" ht="20.149999999999999" customHeight="1" x14ac:dyDescent="0.35">
      <c r="B79" s="46" t="s">
        <v>12</v>
      </c>
      <c r="U79" s="20" t="s">
        <v>13</v>
      </c>
      <c r="AH79" s="32"/>
      <c r="AI79" s="47"/>
      <c r="AK79" s="23"/>
    </row>
    <row r="80" spans="2:37" s="23" customFormat="1" ht="20.149999999999999" customHeight="1" thickBot="1" x14ac:dyDescent="0.4">
      <c r="B80" s="148" t="s">
        <v>494</v>
      </c>
      <c r="C80" s="48"/>
      <c r="D80" s="48"/>
      <c r="E80" s="48"/>
      <c r="F80" s="48"/>
      <c r="G80" s="48"/>
      <c r="H80" s="48"/>
      <c r="I80" s="48"/>
      <c r="J80" s="48"/>
      <c r="K80" s="48"/>
      <c r="L80" s="48"/>
      <c r="M80" s="48"/>
      <c r="N80" s="48"/>
      <c r="O80" s="48"/>
      <c r="P80" s="48"/>
      <c r="Q80" s="48"/>
      <c r="R80" s="48"/>
      <c r="S80" s="48"/>
      <c r="T80" s="48"/>
      <c r="U80" s="386" t="s">
        <v>495</v>
      </c>
      <c r="V80" s="386"/>
      <c r="W80" s="386"/>
      <c r="X80" s="386"/>
      <c r="Y80" s="386"/>
      <c r="Z80" s="386"/>
      <c r="AA80" s="386"/>
      <c r="AB80" s="386"/>
      <c r="AC80" s="386"/>
      <c r="AD80" s="386"/>
      <c r="AE80" s="386"/>
      <c r="AF80" s="386"/>
      <c r="AG80" s="386"/>
      <c r="AH80" s="386"/>
      <c r="AI80" s="492"/>
      <c r="AJ80" s="125"/>
      <c r="AK80" s="20"/>
    </row>
  </sheetData>
  <mergeCells count="138">
    <mergeCell ref="B52:AA52"/>
    <mergeCell ref="AB52:AJ52"/>
    <mergeCell ref="B58:AA58"/>
    <mergeCell ref="AB58:AJ58"/>
    <mergeCell ref="B75:AI75"/>
    <mergeCell ref="B76:AI76"/>
    <mergeCell ref="B77:AA77"/>
    <mergeCell ref="AB77:AJ77"/>
    <mergeCell ref="U80:AI80"/>
    <mergeCell ref="B74:AI74"/>
    <mergeCell ref="B73:AI73"/>
    <mergeCell ref="B67:AI67"/>
    <mergeCell ref="B68:AI68"/>
    <mergeCell ref="B69:AI69"/>
    <mergeCell ref="B59:AI59"/>
    <mergeCell ref="B60:AI60"/>
    <mergeCell ref="B62:AI62"/>
    <mergeCell ref="B72:AI72"/>
    <mergeCell ref="B70:AI70"/>
    <mergeCell ref="B71:AI71"/>
    <mergeCell ref="B61:AI61"/>
    <mergeCell ref="B63:AI63"/>
    <mergeCell ref="B64:AI64"/>
    <mergeCell ref="B65:AI65"/>
    <mergeCell ref="B50:G50"/>
    <mergeCell ref="H50:J50"/>
    <mergeCell ref="K50:M50"/>
    <mergeCell ref="N50:Q50"/>
    <mergeCell ref="R50:U50"/>
    <mergeCell ref="V50:Y50"/>
    <mergeCell ref="Z50:AC50"/>
    <mergeCell ref="AD50:AI50"/>
    <mergeCell ref="B51:G51"/>
    <mergeCell ref="H51:J51"/>
    <mergeCell ref="K51:M51"/>
    <mergeCell ref="N51:Q51"/>
    <mergeCell ref="R51:U51"/>
    <mergeCell ref="V51:Y51"/>
    <mergeCell ref="Z51:AC51"/>
    <mergeCell ref="AD51:AI51"/>
    <mergeCell ref="S32:V32"/>
    <mergeCell ref="Y38:AG38"/>
    <mergeCell ref="B39:K39"/>
    <mergeCell ref="K38:N38"/>
    <mergeCell ref="Q38:W38"/>
    <mergeCell ref="B6:C6"/>
    <mergeCell ref="D6:F6"/>
    <mergeCell ref="B16:J16"/>
    <mergeCell ref="K16:T16"/>
    <mergeCell ref="U16:X16"/>
    <mergeCell ref="K19:S19"/>
    <mergeCell ref="B36:H36"/>
    <mergeCell ref="J28:S28"/>
    <mergeCell ref="T28:W28"/>
    <mergeCell ref="K31:Q31"/>
    <mergeCell ref="Z31:AE31"/>
    <mergeCell ref="B32:E32"/>
    <mergeCell ref="B40:L40"/>
    <mergeCell ref="M40:AC40"/>
    <mergeCell ref="AD40:AI40"/>
    <mergeCell ref="H41:L41"/>
    <mergeCell ref="M41:Q41"/>
    <mergeCell ref="R41:U41"/>
    <mergeCell ref="V41:Y41"/>
    <mergeCell ref="H42:L42"/>
    <mergeCell ref="M42:Q42"/>
    <mergeCell ref="R42:U42"/>
    <mergeCell ref="V42:Y42"/>
    <mergeCell ref="AD42:AF42"/>
    <mergeCell ref="AG41:AI41"/>
    <mergeCell ref="B42:G42"/>
    <mergeCell ref="Z42:AC42"/>
    <mergeCell ref="AG42:AI42"/>
    <mergeCell ref="AD48:AI48"/>
    <mergeCell ref="B49:G49"/>
    <mergeCell ref="N49:Q49"/>
    <mergeCell ref="R49:U49"/>
    <mergeCell ref="V49:Y49"/>
    <mergeCell ref="Z49:AC49"/>
    <mergeCell ref="AD49:AI49"/>
    <mergeCell ref="H48:AC48"/>
    <mergeCell ref="H49:J49"/>
    <mergeCell ref="K49:M49"/>
    <mergeCell ref="AG45:AI45"/>
    <mergeCell ref="H45:L45"/>
    <mergeCell ref="M45:Q45"/>
    <mergeCell ref="R45:U45"/>
    <mergeCell ref="V45:Y45"/>
    <mergeCell ref="B46:G46"/>
    <mergeCell ref="H46:L46"/>
    <mergeCell ref="M46:Q46"/>
    <mergeCell ref="R46:U46"/>
    <mergeCell ref="V46:Y46"/>
    <mergeCell ref="Z46:AC46"/>
    <mergeCell ref="AD46:AF46"/>
    <mergeCell ref="AG46:AI46"/>
    <mergeCell ref="B66:AI66"/>
    <mergeCell ref="B37:AA37"/>
    <mergeCell ref="AB37:AI37"/>
    <mergeCell ref="B34:E34"/>
    <mergeCell ref="B47:H47"/>
    <mergeCell ref="Z43:AC43"/>
    <mergeCell ref="AG43:AI43"/>
    <mergeCell ref="B44:G44"/>
    <mergeCell ref="Z44:AC44"/>
    <mergeCell ref="AG44:AI44"/>
    <mergeCell ref="Z41:AC41"/>
    <mergeCell ref="AD41:AF41"/>
    <mergeCell ref="H43:L43"/>
    <mergeCell ref="M43:Q43"/>
    <mergeCell ref="R43:U43"/>
    <mergeCell ref="V43:Y43"/>
    <mergeCell ref="H44:L44"/>
    <mergeCell ref="M44:Q44"/>
    <mergeCell ref="R44:U44"/>
    <mergeCell ref="V44:Y44"/>
    <mergeCell ref="B41:G41"/>
    <mergeCell ref="B43:G43"/>
    <mergeCell ref="B45:G45"/>
    <mergeCell ref="Z45:AC45"/>
    <mergeCell ref="D2:AI2"/>
    <mergeCell ref="AH4:AI4"/>
    <mergeCell ref="B5:AA5"/>
    <mergeCell ref="AB5:AI5"/>
    <mergeCell ref="Z3:AI3"/>
    <mergeCell ref="B26:E26"/>
    <mergeCell ref="K26:N26"/>
    <mergeCell ref="S26:V26"/>
    <mergeCell ref="B28:I28"/>
    <mergeCell ref="V19:AE19"/>
    <mergeCell ref="O20:P20"/>
    <mergeCell ref="K22:AH22"/>
    <mergeCell ref="W6:X6"/>
    <mergeCell ref="B13:C13"/>
    <mergeCell ref="B14:AA14"/>
    <mergeCell ref="AB14:AI14"/>
    <mergeCell ref="B15:H15"/>
    <mergeCell ref="D3:Y3"/>
  </mergeCells>
  <dataValidations count="1">
    <dataValidation type="list" allowBlank="1" showInputMessage="1" showErrorMessage="1" sqref="AB53:AD57 AB29:AD30 AB34:AB35 W35 J36 AB33:AD33" xr:uid="{AC13B631-BC18-411C-829E-5C1A1F69DEAA}">
      <formula1>$A$9:$A$10</formula1>
    </dataValidation>
  </dataValidations>
  <pageMargins left="0.511811024" right="0.511811024" top="0.78740157499999996" bottom="0.78740157499999996" header="0.31496062000000002" footer="0.31496062000000002"/>
  <pageSetup scale="36" orientation="portrait" r:id="rId1"/>
  <headerFooter>
    <oddHeader>&amp;C&amp;"Arial"&amp;8&amp;K000000 INTERNAL&amp;1#_x000D_&amp;"Calibri"&amp;11&amp;K000000&amp;"Calibri"&amp;11&amp;K000000</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B391D-C88E-4726-A536-F631A3D551CE}">
  <sheetPr codeName="Planilha11">
    <tabColor rgb="FFFF0000"/>
  </sheetPr>
  <dimension ref="A1:P54"/>
  <sheetViews>
    <sheetView showGridLines="0" zoomScale="130" zoomScaleNormal="130" zoomScaleSheetLayoutView="80" workbookViewId="0">
      <selection activeCell="B44" sqref="A44:AJ50"/>
    </sheetView>
  </sheetViews>
  <sheetFormatPr defaultColWidth="0" defaultRowHeight="14.5" zeroHeight="1" x14ac:dyDescent="0.35"/>
  <cols>
    <col min="1" max="1" width="59.1796875" style="13" customWidth="1"/>
    <col min="2" max="2" width="58.1796875" style="13" customWidth="1"/>
    <col min="3" max="3" width="11.453125" style="15" customWidth="1"/>
    <col min="4" max="4" width="19.54296875" style="13" customWidth="1"/>
    <col min="5" max="5" width="1.453125" style="13" customWidth="1"/>
    <col min="6" max="6" width="59.1796875" style="13" customWidth="1"/>
    <col min="7" max="13" width="11.453125" style="13" customWidth="1"/>
    <col min="14" max="14" width="1.1796875" style="13" customWidth="1"/>
    <col min="15" max="15" width="24.81640625" style="13" customWidth="1"/>
    <col min="16" max="16" width="10.7265625" style="13" customWidth="1"/>
    <col min="17" max="16384" width="59.1796875" style="13" hidden="1"/>
  </cols>
  <sheetData>
    <row r="1" spans="1:15" x14ac:dyDescent="0.35">
      <c r="A1" s="523" t="s">
        <v>17</v>
      </c>
      <c r="B1" s="523"/>
      <c r="C1" s="523"/>
      <c r="D1" s="523"/>
    </row>
    <row r="2" spans="1:15" x14ac:dyDescent="0.35">
      <c r="A2" s="17"/>
      <c r="B2" s="17"/>
      <c r="C2" s="17"/>
    </row>
    <row r="3" spans="1:15" ht="15.5" x14ac:dyDescent="0.35">
      <c r="A3" s="532" t="s">
        <v>315</v>
      </c>
      <c r="B3" s="532"/>
      <c r="C3" s="532"/>
      <c r="D3" s="532"/>
      <c r="E3" s="24"/>
      <c r="F3" s="527" t="s">
        <v>316</v>
      </c>
      <c r="G3" s="528"/>
      <c r="H3" s="528"/>
      <c r="I3" s="528"/>
      <c r="J3" s="528"/>
      <c r="K3" s="528"/>
      <c r="L3" s="528"/>
      <c r="M3" s="529"/>
      <c r="N3" s="24"/>
      <c r="O3" s="31" t="s">
        <v>317</v>
      </c>
    </row>
    <row r="4" spans="1:15" s="19" customFormat="1" x14ac:dyDescent="0.35">
      <c r="A4" s="17"/>
      <c r="B4" s="17"/>
      <c r="C4" s="17"/>
      <c r="F4" s="521" t="s">
        <v>318</v>
      </c>
      <c r="G4" s="521"/>
      <c r="H4" s="521"/>
      <c r="I4" s="521"/>
      <c r="J4" s="521"/>
      <c r="K4" s="521"/>
      <c r="L4" s="521"/>
      <c r="M4" s="521"/>
    </row>
    <row r="5" spans="1:15" s="19" customFormat="1" x14ac:dyDescent="0.35">
      <c r="A5" s="17"/>
      <c r="B5" s="18"/>
      <c r="C5" s="18"/>
      <c r="F5" s="522"/>
      <c r="G5" s="522"/>
      <c r="H5" s="522"/>
      <c r="I5" s="522"/>
      <c r="J5" s="522"/>
      <c r="K5" s="522"/>
      <c r="L5" s="522"/>
      <c r="M5" s="522"/>
    </row>
    <row r="6" spans="1:15" ht="29" x14ac:dyDescent="0.35">
      <c r="A6" s="526" t="s">
        <v>690</v>
      </c>
      <c r="B6" s="526"/>
      <c r="C6" s="526"/>
      <c r="D6" s="526"/>
      <c r="F6" s="28" t="s">
        <v>319</v>
      </c>
      <c r="G6" s="524" t="s">
        <v>320</v>
      </c>
      <c r="H6" s="524"/>
      <c r="I6" s="524"/>
      <c r="J6" s="524"/>
      <c r="K6" s="524"/>
      <c r="L6" s="524"/>
      <c r="M6" s="524"/>
      <c r="N6" s="20"/>
      <c r="O6" s="26" t="s">
        <v>321</v>
      </c>
    </row>
    <row r="7" spans="1:15" ht="26" x14ac:dyDescent="0.35">
      <c r="A7" s="2" t="s">
        <v>18</v>
      </c>
      <c r="B7" s="2" t="s">
        <v>19</v>
      </c>
      <c r="C7" s="2" t="s">
        <v>20</v>
      </c>
      <c r="D7" s="2" t="s">
        <v>322</v>
      </c>
      <c r="F7" s="2" t="s">
        <v>323</v>
      </c>
      <c r="G7" s="2">
        <v>1</v>
      </c>
      <c r="H7" s="2">
        <v>2</v>
      </c>
      <c r="I7" s="2">
        <v>3</v>
      </c>
      <c r="J7" s="2">
        <v>4</v>
      </c>
      <c r="K7" s="2">
        <v>5</v>
      </c>
      <c r="L7" s="2">
        <v>6</v>
      </c>
      <c r="M7" s="2">
        <v>7</v>
      </c>
      <c r="N7"/>
      <c r="O7" s="2"/>
    </row>
    <row r="8" spans="1:15" x14ac:dyDescent="0.35">
      <c r="A8" s="1" t="s">
        <v>21</v>
      </c>
      <c r="B8" s="1" t="s">
        <v>22</v>
      </c>
      <c r="C8" s="11"/>
      <c r="D8" s="14"/>
      <c r="F8" s="27"/>
      <c r="G8" s="3"/>
      <c r="H8" s="3"/>
      <c r="I8" s="3"/>
      <c r="J8" s="3"/>
      <c r="K8" s="3"/>
      <c r="L8" s="3"/>
      <c r="M8" s="3"/>
      <c r="N8"/>
      <c r="O8" s="7"/>
    </row>
    <row r="9" spans="1:15" ht="26" x14ac:dyDescent="0.35">
      <c r="A9" s="1" t="s">
        <v>23</v>
      </c>
      <c r="B9" s="1" t="s">
        <v>24</v>
      </c>
      <c r="C9" s="11"/>
      <c r="D9" s="14"/>
      <c r="F9" s="27"/>
      <c r="G9" s="3"/>
      <c r="H9" s="3"/>
      <c r="I9" s="3"/>
      <c r="J9" s="3"/>
      <c r="K9" s="3"/>
      <c r="L9" s="3"/>
      <c r="M9" s="3"/>
      <c r="N9"/>
      <c r="O9" s="7"/>
    </row>
    <row r="10" spans="1:15" x14ac:dyDescent="0.35">
      <c r="A10" s="1" t="s">
        <v>25</v>
      </c>
      <c r="B10" s="1"/>
      <c r="C10" s="11"/>
      <c r="D10" s="14"/>
      <c r="F10" s="27"/>
      <c r="G10" s="3"/>
      <c r="H10" s="3"/>
      <c r="I10" s="3"/>
      <c r="J10" s="3"/>
      <c r="K10" s="3"/>
      <c r="L10" s="3"/>
      <c r="M10" s="3"/>
      <c r="N10"/>
      <c r="O10" s="7"/>
    </row>
    <row r="11" spans="1:15" x14ac:dyDescent="0.35">
      <c r="A11" s="1" t="s">
        <v>26</v>
      </c>
      <c r="B11" s="1"/>
      <c r="C11" s="11" t="s">
        <v>27</v>
      </c>
      <c r="D11" s="14"/>
      <c r="F11" s="27"/>
      <c r="G11" s="3"/>
      <c r="H11" s="3"/>
      <c r="I11" s="3"/>
      <c r="J11" s="3"/>
      <c r="K11" s="3"/>
      <c r="L11" s="3"/>
      <c r="M11" s="3"/>
      <c r="N11"/>
      <c r="O11" s="7"/>
    </row>
    <row r="12" spans="1:15" x14ac:dyDescent="0.35">
      <c r="A12" s="1" t="s">
        <v>28</v>
      </c>
      <c r="B12" s="1"/>
      <c r="C12" s="11" t="s">
        <v>29</v>
      </c>
      <c r="D12" s="14"/>
      <c r="F12" s="27"/>
      <c r="G12" s="3"/>
      <c r="H12" s="3"/>
      <c r="I12" s="3"/>
      <c r="J12" s="3"/>
      <c r="K12" s="3"/>
      <c r="L12" s="3"/>
      <c r="M12" s="3"/>
      <c r="N12"/>
      <c r="O12" s="7"/>
    </row>
    <row r="13" spans="1:15" x14ac:dyDescent="0.35">
      <c r="A13" s="1" t="s">
        <v>30</v>
      </c>
      <c r="B13" s="1"/>
      <c r="C13" s="11" t="s">
        <v>31</v>
      </c>
      <c r="D13" s="14"/>
      <c r="F13" s="27"/>
      <c r="G13" s="3"/>
      <c r="H13" s="3"/>
      <c r="I13" s="3"/>
      <c r="J13" s="3"/>
      <c r="K13" s="3"/>
      <c r="L13" s="3"/>
      <c r="M13" s="3"/>
      <c r="N13"/>
      <c r="O13" s="7"/>
    </row>
    <row r="14" spans="1:15" x14ac:dyDescent="0.35">
      <c r="A14" s="1" t="s">
        <v>32</v>
      </c>
      <c r="B14" s="1"/>
      <c r="C14" s="11" t="s">
        <v>33</v>
      </c>
      <c r="D14" s="14"/>
      <c r="F14" s="10"/>
      <c r="G14" s="10"/>
      <c r="H14" s="10"/>
      <c r="I14" s="10"/>
      <c r="J14" s="10"/>
      <c r="K14" s="10"/>
      <c r="L14" s="10"/>
      <c r="M14" s="10"/>
      <c r="O14" s="14"/>
    </row>
    <row r="15" spans="1:15" x14ac:dyDescent="0.35">
      <c r="A15" s="1" t="s">
        <v>34</v>
      </c>
      <c r="B15" s="1"/>
      <c r="C15" s="11" t="s">
        <v>35</v>
      </c>
      <c r="D15" s="14"/>
      <c r="F15" s="10"/>
      <c r="G15" s="10"/>
      <c r="H15" s="10"/>
      <c r="I15" s="10"/>
      <c r="J15" s="10"/>
      <c r="K15" s="10"/>
      <c r="L15" s="10"/>
      <c r="M15" s="10"/>
      <c r="O15" s="14"/>
    </row>
    <row r="16" spans="1:15" x14ac:dyDescent="0.35">
      <c r="A16" s="1" t="s">
        <v>36</v>
      </c>
      <c r="B16" s="1" t="s">
        <v>37</v>
      </c>
      <c r="C16" s="11"/>
      <c r="D16" s="14"/>
      <c r="F16" s="10"/>
      <c r="G16" s="10"/>
      <c r="H16" s="10"/>
      <c r="I16" s="10"/>
      <c r="J16" s="10"/>
      <c r="K16" s="10"/>
      <c r="L16" s="10"/>
      <c r="M16" s="10"/>
      <c r="O16" s="14"/>
    </row>
    <row r="17" spans="1:15" x14ac:dyDescent="0.35">
      <c r="A17" s="1" t="s">
        <v>38</v>
      </c>
      <c r="B17" s="1" t="s">
        <v>39</v>
      </c>
      <c r="C17" s="11"/>
      <c r="D17" s="14"/>
      <c r="F17" s="10"/>
      <c r="G17" s="10"/>
      <c r="H17" s="10"/>
      <c r="I17" s="10"/>
      <c r="J17" s="10"/>
      <c r="K17" s="10"/>
      <c r="L17" s="10"/>
      <c r="M17" s="10"/>
      <c r="O17" s="14"/>
    </row>
    <row r="18" spans="1:15" ht="39" x14ac:dyDescent="0.35">
      <c r="A18" s="1" t="s">
        <v>40</v>
      </c>
      <c r="B18" s="41" t="s">
        <v>41</v>
      </c>
      <c r="C18" s="11"/>
      <c r="D18" s="14"/>
      <c r="F18" s="10"/>
      <c r="G18" s="10"/>
      <c r="H18" s="10"/>
      <c r="I18" s="10"/>
      <c r="J18" s="10"/>
      <c r="K18" s="10"/>
      <c r="L18" s="10"/>
      <c r="M18" s="10"/>
      <c r="O18" s="14"/>
    </row>
    <row r="19" spans="1:15" x14ac:dyDescent="0.35">
      <c r="A19" s="1" t="s">
        <v>42</v>
      </c>
      <c r="B19" s="1"/>
      <c r="C19" s="11"/>
      <c r="D19" s="14"/>
      <c r="F19" s="10"/>
      <c r="G19" s="10"/>
      <c r="H19" s="10"/>
      <c r="I19" s="10"/>
      <c r="J19" s="10"/>
      <c r="K19" s="10"/>
      <c r="L19" s="10"/>
      <c r="M19" s="10"/>
      <c r="O19" s="14"/>
    </row>
    <row r="20" spans="1:15" x14ac:dyDescent="0.35">
      <c r="A20" s="1" t="s">
        <v>43</v>
      </c>
      <c r="B20" s="1"/>
      <c r="C20" s="11"/>
      <c r="D20" s="14"/>
      <c r="F20" s="10"/>
      <c r="G20" s="10"/>
      <c r="H20" s="10"/>
      <c r="I20" s="10"/>
      <c r="J20" s="10"/>
      <c r="K20" s="10"/>
      <c r="L20" s="10"/>
      <c r="M20" s="10"/>
      <c r="O20" s="14"/>
    </row>
    <row r="21" spans="1:15" x14ac:dyDescent="0.35">
      <c r="A21" s="1" t="s">
        <v>44</v>
      </c>
      <c r="B21" s="1"/>
      <c r="C21" s="11" t="s">
        <v>31</v>
      </c>
      <c r="D21" s="14"/>
      <c r="F21" s="10"/>
      <c r="G21" s="10"/>
      <c r="H21" s="10"/>
      <c r="I21" s="10"/>
      <c r="J21" s="10"/>
      <c r="K21" s="10"/>
      <c r="L21" s="10"/>
      <c r="M21" s="10"/>
      <c r="O21" s="14"/>
    </row>
    <row r="22" spans="1:15" x14ac:dyDescent="0.35">
      <c r="A22" s="1" t="s">
        <v>45</v>
      </c>
      <c r="B22" s="1"/>
      <c r="C22" s="11" t="s">
        <v>31</v>
      </c>
      <c r="D22" s="14"/>
      <c r="F22" s="10"/>
      <c r="G22" s="10"/>
      <c r="H22" s="10"/>
      <c r="I22" s="10"/>
      <c r="J22" s="10"/>
      <c r="K22" s="10"/>
      <c r="L22" s="10"/>
      <c r="M22" s="10"/>
      <c r="O22" s="14"/>
    </row>
    <row r="23" spans="1:15" x14ac:dyDescent="0.35">
      <c r="A23" s="1" t="s">
        <v>46</v>
      </c>
      <c r="B23" s="1"/>
      <c r="C23" s="11"/>
      <c r="D23" s="14"/>
      <c r="F23" s="10"/>
      <c r="G23" s="10"/>
      <c r="H23" s="10"/>
      <c r="I23" s="10"/>
      <c r="J23" s="10"/>
      <c r="K23" s="10"/>
      <c r="L23" s="10"/>
      <c r="M23" s="10"/>
      <c r="O23" s="14"/>
    </row>
    <row r="24" spans="1:15" ht="26" x14ac:dyDescent="0.35">
      <c r="A24" s="1" t="s">
        <v>47</v>
      </c>
      <c r="B24" s="41" t="s">
        <v>48</v>
      </c>
      <c r="C24" s="11"/>
      <c r="D24" s="14"/>
      <c r="F24" s="10"/>
      <c r="G24" s="10"/>
      <c r="H24" s="10"/>
      <c r="I24" s="10"/>
      <c r="J24" s="10"/>
      <c r="K24" s="10"/>
      <c r="L24" s="10"/>
      <c r="M24" s="10"/>
      <c r="O24" s="14"/>
    </row>
    <row r="25" spans="1:15" x14ac:dyDescent="0.35">
      <c r="A25" s="1" t="s">
        <v>49</v>
      </c>
      <c r="B25" s="1"/>
      <c r="C25" s="11"/>
      <c r="D25" s="14"/>
      <c r="F25" s="10"/>
      <c r="G25" s="10"/>
      <c r="H25" s="10"/>
      <c r="I25" s="10"/>
      <c r="J25" s="10"/>
      <c r="K25" s="10"/>
      <c r="L25" s="10"/>
      <c r="M25" s="10"/>
      <c r="O25" s="14"/>
    </row>
    <row r="26" spans="1:15" x14ac:dyDescent="0.35">
      <c r="A26" s="499"/>
      <c r="B26" s="499"/>
      <c r="C26" s="499"/>
      <c r="D26" s="499"/>
      <c r="E26"/>
      <c r="F26" s="530"/>
      <c r="G26" s="530"/>
      <c r="H26" s="530"/>
      <c r="I26" s="530"/>
      <c r="J26" s="530"/>
      <c r="K26" s="530"/>
      <c r="L26" s="530"/>
      <c r="M26" s="530"/>
      <c r="N26"/>
      <c r="O26"/>
    </row>
    <row r="27" spans="1:15" ht="29" x14ac:dyDescent="0.35">
      <c r="A27" s="531" t="s">
        <v>50</v>
      </c>
      <c r="B27" s="531"/>
      <c r="C27" s="531"/>
      <c r="D27" s="531"/>
      <c r="E27" s="20"/>
      <c r="F27" s="25" t="s">
        <v>319</v>
      </c>
      <c r="G27" s="524" t="s">
        <v>320</v>
      </c>
      <c r="H27" s="524"/>
      <c r="I27" s="524"/>
      <c r="J27" s="524"/>
      <c r="K27" s="524"/>
      <c r="L27" s="524"/>
      <c r="M27" s="524"/>
      <c r="N27" s="20"/>
      <c r="O27" s="26" t="s">
        <v>321</v>
      </c>
    </row>
    <row r="28" spans="1:15" ht="26" x14ac:dyDescent="0.35">
      <c r="A28" s="9" t="s">
        <v>18</v>
      </c>
      <c r="B28" s="9" t="s">
        <v>19</v>
      </c>
      <c r="C28" s="9" t="s">
        <v>20</v>
      </c>
      <c r="D28" s="9" t="s">
        <v>322</v>
      </c>
      <c r="E28"/>
      <c r="F28" s="6" t="s">
        <v>323</v>
      </c>
      <c r="G28" s="6">
        <v>1</v>
      </c>
      <c r="H28" s="6">
        <v>2</v>
      </c>
      <c r="I28" s="6">
        <v>3</v>
      </c>
      <c r="J28" s="6">
        <v>4</v>
      </c>
      <c r="K28" s="6">
        <v>5</v>
      </c>
      <c r="L28" s="6">
        <v>6</v>
      </c>
      <c r="M28" s="6">
        <v>7</v>
      </c>
      <c r="N28"/>
      <c r="O28" s="9"/>
    </row>
    <row r="29" spans="1:15" x14ac:dyDescent="0.35">
      <c r="A29" s="1" t="s">
        <v>51</v>
      </c>
      <c r="B29" s="1"/>
      <c r="C29" s="11" t="s">
        <v>52</v>
      </c>
      <c r="D29" s="7"/>
      <c r="E29"/>
      <c r="F29" s="27"/>
      <c r="G29" s="3"/>
      <c r="H29" s="3"/>
      <c r="I29" s="3"/>
      <c r="J29" s="3"/>
      <c r="K29" s="3"/>
      <c r="L29" s="3"/>
      <c r="M29" s="3"/>
      <c r="N29"/>
      <c r="O29" s="7"/>
    </row>
    <row r="30" spans="1:15" x14ac:dyDescent="0.35">
      <c r="A30" s="1" t="s">
        <v>53</v>
      </c>
      <c r="B30" s="1" t="s">
        <v>54</v>
      </c>
      <c r="C30" s="11" t="s">
        <v>55</v>
      </c>
      <c r="D30" s="7"/>
      <c r="E30"/>
      <c r="F30" s="27"/>
      <c r="G30" s="3"/>
      <c r="H30" s="3"/>
      <c r="I30" s="3"/>
      <c r="J30" s="3"/>
      <c r="K30" s="3"/>
      <c r="L30" s="3"/>
      <c r="M30" s="3"/>
      <c r="N30"/>
      <c r="O30" s="7"/>
    </row>
    <row r="31" spans="1:15" x14ac:dyDescent="0.35">
      <c r="A31" s="1" t="s">
        <v>56</v>
      </c>
      <c r="B31" s="1"/>
      <c r="C31" s="11"/>
      <c r="D31" s="7"/>
      <c r="E31"/>
      <c r="F31" s="27"/>
      <c r="G31" s="3"/>
      <c r="H31" s="3"/>
      <c r="I31" s="3"/>
      <c r="J31" s="3"/>
      <c r="K31" s="3"/>
      <c r="L31" s="3"/>
      <c r="M31" s="3"/>
      <c r="N31"/>
      <c r="O31" s="7"/>
    </row>
    <row r="32" spans="1:15" x14ac:dyDescent="0.35">
      <c r="A32" s="1" t="s">
        <v>57</v>
      </c>
      <c r="B32" s="1"/>
      <c r="C32" s="11" t="s">
        <v>55</v>
      </c>
      <c r="D32" s="7"/>
      <c r="E32"/>
      <c r="F32" s="27"/>
      <c r="G32" s="3"/>
      <c r="H32" s="3"/>
      <c r="I32" s="3"/>
      <c r="J32" s="3"/>
      <c r="K32" s="3"/>
      <c r="L32" s="3"/>
      <c r="M32" s="3"/>
      <c r="N32"/>
      <c r="O32" s="7"/>
    </row>
    <row r="33" spans="1:15" x14ac:dyDescent="0.35">
      <c r="A33" s="1" t="s">
        <v>58</v>
      </c>
      <c r="B33" s="1"/>
      <c r="C33" s="11"/>
      <c r="D33" s="7"/>
      <c r="E33"/>
      <c r="F33" s="27"/>
      <c r="G33" s="3"/>
      <c r="H33" s="3"/>
      <c r="I33" s="3"/>
      <c r="J33" s="3"/>
      <c r="K33" s="3"/>
      <c r="L33" s="3"/>
      <c r="M33" s="3"/>
      <c r="N33"/>
      <c r="O33" s="7"/>
    </row>
    <row r="34" spans="1:15" x14ac:dyDescent="0.35">
      <c r="A34" s="1" t="s">
        <v>59</v>
      </c>
      <c r="B34" s="1"/>
      <c r="C34" s="11"/>
      <c r="D34" s="7"/>
      <c r="E34"/>
      <c r="F34" s="27"/>
      <c r="G34" s="3"/>
      <c r="H34" s="3"/>
      <c r="I34" s="3"/>
      <c r="J34" s="3"/>
      <c r="K34" s="3"/>
      <c r="L34" s="3"/>
      <c r="M34" s="3"/>
      <c r="N34"/>
      <c r="O34" s="7"/>
    </row>
    <row r="35" spans="1:15" x14ac:dyDescent="0.35">
      <c r="A35" s="1" t="s">
        <v>60</v>
      </c>
      <c r="B35" s="1"/>
      <c r="C35" s="11"/>
      <c r="D35" s="7"/>
      <c r="E35"/>
      <c r="F35" s="27"/>
      <c r="G35" s="3"/>
      <c r="H35" s="3"/>
      <c r="I35" s="3"/>
      <c r="J35" s="3"/>
      <c r="K35" s="3"/>
      <c r="L35" s="3"/>
      <c r="M35" s="3"/>
      <c r="N35"/>
      <c r="O35" s="7"/>
    </row>
    <row r="36" spans="1:15" x14ac:dyDescent="0.35">
      <c r="A36" s="1" t="s">
        <v>61</v>
      </c>
      <c r="B36" s="1"/>
      <c r="C36" s="11" t="s">
        <v>33</v>
      </c>
      <c r="D36" s="7"/>
      <c r="E36"/>
      <c r="F36" s="27"/>
      <c r="G36" s="3"/>
      <c r="H36" s="3"/>
      <c r="I36" s="3"/>
      <c r="J36" s="3"/>
      <c r="K36" s="3"/>
      <c r="L36" s="3"/>
      <c r="M36" s="3"/>
      <c r="N36"/>
      <c r="O36" s="7"/>
    </row>
    <row r="37" spans="1:15" x14ac:dyDescent="0.35">
      <c r="A37" s="1" t="s">
        <v>62</v>
      </c>
      <c r="B37" s="1" t="s">
        <v>63</v>
      </c>
      <c r="C37" s="11"/>
      <c r="D37" s="7"/>
      <c r="E37"/>
      <c r="F37" s="27"/>
      <c r="G37" s="3"/>
      <c r="H37" s="3"/>
      <c r="I37" s="3"/>
      <c r="J37" s="3"/>
      <c r="K37" s="3"/>
      <c r="L37" s="3"/>
      <c r="M37" s="3"/>
      <c r="N37"/>
      <c r="O37" s="7"/>
    </row>
    <row r="38" spans="1:15" x14ac:dyDescent="0.35">
      <c r="A38"/>
      <c r="B38"/>
      <c r="C38" s="12"/>
      <c r="D38"/>
      <c r="E38"/>
      <c r="F38"/>
      <c r="G38"/>
      <c r="H38"/>
      <c r="I38"/>
      <c r="J38"/>
      <c r="K38"/>
      <c r="L38"/>
      <c r="M38"/>
      <c r="N38"/>
      <c r="O38"/>
    </row>
    <row r="39" spans="1:15" ht="29" x14ac:dyDescent="0.35">
      <c r="A39" s="525" t="s">
        <v>64</v>
      </c>
      <c r="B39" s="525"/>
      <c r="C39" s="525"/>
      <c r="D39" s="525"/>
      <c r="E39"/>
      <c r="F39" s="28" t="s">
        <v>319</v>
      </c>
      <c r="G39" s="524" t="s">
        <v>320</v>
      </c>
      <c r="H39" s="524"/>
      <c r="I39" s="524"/>
      <c r="J39" s="524"/>
      <c r="K39" s="524"/>
      <c r="L39" s="524"/>
      <c r="M39" s="524"/>
      <c r="N39"/>
      <c r="O39" s="26" t="s">
        <v>321</v>
      </c>
    </row>
    <row r="40" spans="1:15" ht="26" x14ac:dyDescent="0.35">
      <c r="A40" s="9" t="s">
        <v>18</v>
      </c>
      <c r="B40" s="9" t="s">
        <v>19</v>
      </c>
      <c r="C40" s="9" t="s">
        <v>20</v>
      </c>
      <c r="D40" s="9" t="s">
        <v>322</v>
      </c>
      <c r="E40"/>
      <c r="F40" s="6" t="s">
        <v>323</v>
      </c>
      <c r="G40" s="6">
        <v>1</v>
      </c>
      <c r="H40" s="6">
        <v>2</v>
      </c>
      <c r="I40" s="6">
        <v>3</v>
      </c>
      <c r="J40" s="6">
        <v>4</v>
      </c>
      <c r="K40" s="6">
        <v>5</v>
      </c>
      <c r="L40" s="6">
        <v>6</v>
      </c>
      <c r="M40" s="6">
        <v>7</v>
      </c>
      <c r="N40"/>
      <c r="O40" s="9"/>
    </row>
    <row r="41" spans="1:15" x14ac:dyDescent="0.35">
      <c r="A41" s="1" t="s">
        <v>65</v>
      </c>
      <c r="B41" s="1"/>
      <c r="C41" s="11" t="s">
        <v>33</v>
      </c>
      <c r="D41" s="7"/>
      <c r="E41"/>
      <c r="F41" s="3"/>
      <c r="G41" s="3"/>
      <c r="H41" s="3"/>
      <c r="I41" s="3"/>
      <c r="J41" s="3"/>
      <c r="K41" s="3"/>
      <c r="L41" s="3"/>
      <c r="M41" s="3"/>
      <c r="N41"/>
      <c r="O41" s="7"/>
    </row>
    <row r="42" spans="1:15" x14ac:dyDescent="0.35">
      <c r="A42" s="1" t="s">
        <v>66</v>
      </c>
      <c r="B42" s="1" t="s">
        <v>67</v>
      </c>
      <c r="C42" s="11" t="s">
        <v>31</v>
      </c>
      <c r="D42" s="7"/>
      <c r="E42"/>
      <c r="F42" s="3"/>
      <c r="G42" s="3"/>
      <c r="H42" s="3"/>
      <c r="I42" s="3"/>
      <c r="J42" s="3"/>
      <c r="K42" s="3"/>
      <c r="L42" s="3"/>
      <c r="M42" s="3"/>
      <c r="N42"/>
      <c r="O42" s="7"/>
    </row>
    <row r="43" spans="1:15" x14ac:dyDescent="0.35">
      <c r="A43" s="1" t="s">
        <v>68</v>
      </c>
      <c r="B43" s="1"/>
      <c r="C43" s="11"/>
      <c r="D43" s="7"/>
      <c r="E43"/>
      <c r="F43" s="3"/>
      <c r="G43" s="3"/>
      <c r="H43" s="3"/>
      <c r="I43" s="3"/>
      <c r="J43" s="3"/>
      <c r="K43" s="3"/>
      <c r="L43" s="3"/>
      <c r="M43" s="3"/>
      <c r="N43"/>
      <c r="O43" s="7"/>
    </row>
    <row r="44" spans="1:15" x14ac:dyDescent="0.35">
      <c r="A44"/>
      <c r="B44"/>
      <c r="C44" s="12"/>
      <c r="D44"/>
      <c r="E44"/>
      <c r="F44"/>
      <c r="G44"/>
      <c r="H44"/>
      <c r="I44"/>
      <c r="J44"/>
      <c r="K44"/>
      <c r="L44"/>
      <c r="M44"/>
      <c r="N44"/>
      <c r="O44"/>
    </row>
    <row r="45" spans="1:15" ht="29" x14ac:dyDescent="0.35">
      <c r="A45" s="525" t="s">
        <v>69</v>
      </c>
      <c r="B45" s="525"/>
      <c r="C45" s="525"/>
      <c r="D45" s="525"/>
      <c r="E45"/>
      <c r="F45" s="28" t="s">
        <v>319</v>
      </c>
      <c r="G45" s="524" t="s">
        <v>320</v>
      </c>
      <c r="H45" s="524"/>
      <c r="I45" s="524"/>
      <c r="J45" s="524"/>
      <c r="K45" s="524"/>
      <c r="L45" s="524"/>
      <c r="M45" s="524"/>
      <c r="N45"/>
      <c r="O45" s="26" t="s">
        <v>321</v>
      </c>
    </row>
    <row r="46" spans="1:15" ht="26" x14ac:dyDescent="0.35">
      <c r="A46" s="2" t="s">
        <v>18</v>
      </c>
      <c r="B46" s="2" t="s">
        <v>19</v>
      </c>
      <c r="C46" s="2" t="s">
        <v>20</v>
      </c>
      <c r="D46" s="9" t="s">
        <v>324</v>
      </c>
      <c r="E46"/>
      <c r="F46" s="6" t="s">
        <v>323</v>
      </c>
      <c r="G46" s="6">
        <v>1</v>
      </c>
      <c r="H46" s="6">
        <v>2</v>
      </c>
      <c r="I46" s="6">
        <v>3</v>
      </c>
      <c r="J46" s="6">
        <v>4</v>
      </c>
      <c r="K46" s="6">
        <v>5</v>
      </c>
      <c r="L46" s="6">
        <v>6</v>
      </c>
      <c r="M46" s="6">
        <v>7</v>
      </c>
      <c r="N46"/>
      <c r="O46" s="9"/>
    </row>
    <row r="47" spans="1:15" ht="39" x14ac:dyDescent="0.35">
      <c r="A47" s="29" t="s">
        <v>70</v>
      </c>
      <c r="B47" s="29" t="s">
        <v>71</v>
      </c>
      <c r="C47" s="30" t="s">
        <v>72</v>
      </c>
      <c r="D47" s="7"/>
      <c r="E47"/>
      <c r="F47" s="3"/>
      <c r="G47" s="3"/>
      <c r="H47" s="3"/>
      <c r="I47" s="3"/>
      <c r="J47" s="3"/>
      <c r="K47" s="3"/>
      <c r="L47" s="3"/>
      <c r="M47" s="3"/>
      <c r="N47"/>
      <c r="O47" s="7"/>
    </row>
    <row r="48" spans="1:15" ht="52" x14ac:dyDescent="0.35">
      <c r="A48" s="4" t="s">
        <v>348</v>
      </c>
      <c r="B48" s="4" t="s">
        <v>73</v>
      </c>
      <c r="C48" s="11"/>
      <c r="D48" s="7"/>
      <c r="E48"/>
      <c r="F48" s="3"/>
      <c r="G48" s="3"/>
      <c r="H48" s="3"/>
      <c r="I48" s="3"/>
      <c r="J48" s="3"/>
      <c r="K48" s="3"/>
      <c r="L48" s="3"/>
      <c r="M48" s="3"/>
      <c r="N48"/>
      <c r="O48" s="7"/>
    </row>
    <row r="49" spans="1:4" ht="26" x14ac:dyDescent="0.35">
      <c r="A49" s="4" t="s">
        <v>74</v>
      </c>
      <c r="B49" s="4" t="s">
        <v>75</v>
      </c>
      <c r="C49" s="11"/>
      <c r="D49" s="7"/>
    </row>
    <row r="50" spans="1:4" ht="26" x14ac:dyDescent="0.35">
      <c r="A50" s="4" t="s">
        <v>76</v>
      </c>
      <c r="B50" s="4" t="s">
        <v>77</v>
      </c>
      <c r="C50" s="11"/>
      <c r="D50" s="7"/>
    </row>
    <row r="51" spans="1:4" ht="91" x14ac:dyDescent="0.35">
      <c r="A51" s="4" t="s">
        <v>78</v>
      </c>
      <c r="B51" s="4" t="s">
        <v>79</v>
      </c>
      <c r="C51" s="11"/>
      <c r="D51" s="7"/>
    </row>
    <row r="52" spans="1:4" ht="78" x14ac:dyDescent="0.35">
      <c r="A52" s="4" t="s">
        <v>80</v>
      </c>
      <c r="B52" s="4" t="s">
        <v>81</v>
      </c>
      <c r="C52" s="11"/>
      <c r="D52" s="7"/>
    </row>
    <row r="53" spans="1:4" ht="39" x14ac:dyDescent="0.35">
      <c r="A53" s="4" t="s">
        <v>82</v>
      </c>
      <c r="B53" s="4" t="s">
        <v>83</v>
      </c>
      <c r="C53" s="11" t="s">
        <v>72</v>
      </c>
      <c r="D53" s="7"/>
    </row>
    <row r="54" spans="1:4" x14ac:dyDescent="0.35">
      <c r="A54" s="4" t="s">
        <v>84</v>
      </c>
      <c r="B54" s="4"/>
      <c r="C54" s="11" t="s">
        <v>72</v>
      </c>
      <c r="D54" s="7"/>
    </row>
  </sheetData>
  <mergeCells count="14">
    <mergeCell ref="F4:M5"/>
    <mergeCell ref="A1:D1"/>
    <mergeCell ref="G39:M39"/>
    <mergeCell ref="A45:D45"/>
    <mergeCell ref="G45:M45"/>
    <mergeCell ref="A6:D6"/>
    <mergeCell ref="G6:M6"/>
    <mergeCell ref="F3:M3"/>
    <mergeCell ref="A26:D26"/>
    <mergeCell ref="F26:M26"/>
    <mergeCell ref="A27:D27"/>
    <mergeCell ref="G27:M27"/>
    <mergeCell ref="A3:D3"/>
    <mergeCell ref="A39:D39"/>
  </mergeCells>
  <pageMargins left="0.511811024" right="0.511811024" top="0.78740157499999996" bottom="0.78740157499999996" header="0.31496062000000002" footer="0.31496062000000002"/>
  <pageSetup scale="37" orientation="portrait" r:id="rId1"/>
  <headerFooter>
    <oddHeader>&amp;C&amp;"Arial"&amp;8&amp;K000000 INTERNAL&amp;1#_x000D_&amp;"Calibri"&amp;11&amp;K000000&amp;"Calibri"&amp;11&amp;K000000</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8F63A-F9CF-440C-BCD4-7E4735FEFFFB}">
  <sheetPr codeName="Planilha8"/>
  <dimension ref="A1:I2"/>
  <sheetViews>
    <sheetView workbookViewId="0">
      <selection activeCell="B44" sqref="A44:AJ50"/>
    </sheetView>
  </sheetViews>
  <sheetFormatPr defaultRowHeight="14.5" x14ac:dyDescent="0.35"/>
  <cols>
    <col min="2" max="9" width="9.1796875" style="12"/>
  </cols>
  <sheetData>
    <row r="1" spans="1:9" x14ac:dyDescent="0.35">
      <c r="B1" s="12" t="s">
        <v>556</v>
      </c>
      <c r="C1" s="12" t="s">
        <v>558</v>
      </c>
      <c r="D1" s="12" t="s">
        <v>559</v>
      </c>
      <c r="E1" s="12" t="s">
        <v>560</v>
      </c>
      <c r="F1" s="12" t="s">
        <v>561</v>
      </c>
      <c r="G1" s="12" t="s">
        <v>562</v>
      </c>
      <c r="H1" s="12" t="s">
        <v>563</v>
      </c>
      <c r="I1" s="12" t="s">
        <v>564</v>
      </c>
    </row>
    <row r="2" spans="1:9" x14ac:dyDescent="0.35">
      <c r="A2" t="s">
        <v>557</v>
      </c>
      <c r="B2" s="12">
        <f>COUNTBLANK(INFO!F8:F25)+COUNTBLANK(INFO!F29:F37)+COUNTBLANK(INFO!F41:F43)+COUNTBLANK(INFO!F47:F54)</f>
        <v>38</v>
      </c>
      <c r="C2" s="12">
        <f>COUNTBLANK(TER!F8:F21)+COUNTBLANK(TER!F25:F27)+COUNTBLANK(TER!F31:F34)+COUNTBLANK(TER!F38:F46)+COUNTBLANK(TER!F50:F57)+COUNTBLANK(TER!F61:F74)</f>
        <v>52</v>
      </c>
      <c r="D2" s="12">
        <f>COUNTBLANK(HID!F9:F21)+COUNTBLANK(HID!F25:F27)+COUNTBLANK(HID!F31:F38)+COUNTBLANK(HID!F42:F49)+COUNTBLANK(HID!F53:F56)+COUNTBLANK(TER!F6:F73)</f>
        <v>92</v>
      </c>
      <c r="E2" s="12">
        <f>COUNTBLANK(EOL!F8:F13)+COUNTBLANK(EOL!F17:F32)+COUNTBLANK(EOL!F36:F39)+COUNTBLANK(EOL!F43:F66)+COUNTBLANK(EOL!F70:F76)+COUNTBLANK(EOL!F80:F84)</f>
        <v>62</v>
      </c>
      <c r="F2" s="12">
        <f>COUNTBLANK('EQ-R'!F8:F32)</f>
        <v>25</v>
      </c>
      <c r="G2" s="12">
        <f>COUNTBLANK('M-SI'!F8:F30)</f>
        <v>23</v>
      </c>
      <c r="H2" s="12">
        <f>COUNTBLANK('M-I'!F8:F30)</f>
        <v>23</v>
      </c>
      <c r="I2" s="12">
        <f>COUNTBLANK('F-A'!F9:F15)+COUNTBLANK('F-A'!F19:F52)</f>
        <v>41</v>
      </c>
    </row>
  </sheetData>
  <pageMargins left="0.511811024" right="0.511811024" top="0.78740157499999996" bottom="0.78740157499999996" header="0.31496062000000002" footer="0.31496062000000002"/>
  <pageSetup orientation="portrait" r:id="rId1"/>
  <headerFooter>
    <oddHeader>&amp;C&amp;"Arial"&amp;8&amp;K000000 INTERNAL&amp;1#_x000D_&amp;"Calibri"&amp;11&amp;K000000&amp;"Calibri"&amp;11&amp;K000000</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F3F7A-6C10-45EF-9B7C-76281FB9C074}">
  <sheetPr codeName="Planilha13">
    <tabColor theme="0"/>
  </sheetPr>
  <dimension ref="A1:Q74"/>
  <sheetViews>
    <sheetView showGridLines="0" zoomScale="95" zoomScaleNormal="95" zoomScaleSheetLayoutView="85" workbookViewId="0">
      <selection activeCell="B44" sqref="A44:AJ50"/>
    </sheetView>
  </sheetViews>
  <sheetFormatPr defaultColWidth="0" defaultRowHeight="14.5" zeroHeight="1" x14ac:dyDescent="0.35"/>
  <cols>
    <col min="1" max="1" width="85.81640625" customWidth="1"/>
    <col min="2" max="2" width="21.81640625" customWidth="1"/>
    <col min="3" max="3" width="15.1796875" style="32" customWidth="1"/>
    <col min="4" max="4" width="34.7265625" style="33" customWidth="1"/>
    <col min="5" max="5" width="1.54296875" customWidth="1"/>
    <col min="6" max="6" width="25.54296875" customWidth="1"/>
    <col min="7" max="13" width="11.453125" customWidth="1"/>
    <col min="14" max="14" width="1" customWidth="1"/>
    <col min="15" max="15" width="23.81640625" customWidth="1"/>
    <col min="16" max="17" width="9.1796875" customWidth="1"/>
    <col min="18" max="16384" width="9.1796875" hidden="1"/>
  </cols>
  <sheetData>
    <row r="1" spans="1:15" x14ac:dyDescent="0.35">
      <c r="A1" s="536" t="s">
        <v>17</v>
      </c>
      <c r="B1" s="536"/>
      <c r="C1" s="536"/>
      <c r="D1" s="536"/>
    </row>
    <row r="2" spans="1:15" x14ac:dyDescent="0.35"/>
    <row r="3" spans="1:15" s="24" customFormat="1" ht="15.5" x14ac:dyDescent="0.35">
      <c r="A3" s="532" t="s">
        <v>315</v>
      </c>
      <c r="B3" s="532"/>
      <c r="C3" s="532"/>
      <c r="D3" s="532"/>
      <c r="F3" s="527" t="s">
        <v>316</v>
      </c>
      <c r="G3" s="528"/>
      <c r="H3" s="528"/>
      <c r="I3" s="528"/>
      <c r="J3" s="528"/>
      <c r="K3" s="528"/>
      <c r="L3" s="528"/>
      <c r="M3" s="529"/>
      <c r="O3" s="31" t="s">
        <v>317</v>
      </c>
    </row>
    <row r="4" spans="1:15" x14ac:dyDescent="0.35">
      <c r="F4" s="521" t="s">
        <v>318</v>
      </c>
      <c r="G4" s="521"/>
      <c r="H4" s="521"/>
      <c r="I4" s="521"/>
      <c r="J4" s="521"/>
      <c r="K4" s="521"/>
      <c r="L4" s="521"/>
      <c r="M4" s="521"/>
    </row>
    <row r="5" spans="1:15" x14ac:dyDescent="0.35">
      <c r="A5" s="537" t="s">
        <v>85</v>
      </c>
      <c r="B5" s="537"/>
      <c r="C5" s="537"/>
      <c r="D5" s="537"/>
      <c r="F5" s="522"/>
      <c r="G5" s="522"/>
      <c r="H5" s="522"/>
      <c r="I5" s="522"/>
      <c r="J5" s="522"/>
      <c r="K5" s="522"/>
      <c r="L5" s="522"/>
      <c r="M5" s="522"/>
    </row>
    <row r="6" spans="1:15" ht="29" x14ac:dyDescent="0.35">
      <c r="A6" s="533" t="s">
        <v>86</v>
      </c>
      <c r="B6" s="534"/>
      <c r="C6" s="534"/>
      <c r="D6" s="535"/>
      <c r="F6" s="28" t="s">
        <v>319</v>
      </c>
      <c r="G6" s="524" t="s">
        <v>320</v>
      </c>
      <c r="H6" s="524"/>
      <c r="I6" s="524"/>
      <c r="J6" s="524"/>
      <c r="K6" s="524"/>
      <c r="L6" s="524"/>
      <c r="M6" s="524"/>
      <c r="O6" s="26" t="s">
        <v>321</v>
      </c>
    </row>
    <row r="7" spans="1:15" ht="26" x14ac:dyDescent="0.35">
      <c r="A7" s="2" t="s">
        <v>18</v>
      </c>
      <c r="B7" s="2" t="s">
        <v>19</v>
      </c>
      <c r="C7" s="2" t="s">
        <v>20</v>
      </c>
      <c r="D7" s="2" t="s">
        <v>326</v>
      </c>
      <c r="F7" s="6" t="s">
        <v>323</v>
      </c>
      <c r="G7" s="6">
        <v>1</v>
      </c>
      <c r="H7" s="6">
        <v>2</v>
      </c>
      <c r="I7" s="6">
        <v>3</v>
      </c>
      <c r="J7" s="6">
        <v>4</v>
      </c>
      <c r="K7" s="6">
        <v>5</v>
      </c>
      <c r="L7" s="6">
        <v>6</v>
      </c>
      <c r="M7" s="6">
        <v>7</v>
      </c>
      <c r="O7" s="2"/>
    </row>
    <row r="8" spans="1:15" ht="26.5" x14ac:dyDescent="0.35">
      <c r="A8" s="1" t="s">
        <v>87</v>
      </c>
      <c r="B8" s="4"/>
      <c r="C8" s="11"/>
      <c r="D8" s="34" t="s">
        <v>327</v>
      </c>
      <c r="F8" s="3"/>
      <c r="G8" s="3"/>
      <c r="H8" s="3"/>
      <c r="I8" s="3"/>
      <c r="J8" s="3"/>
      <c r="K8" s="3"/>
      <c r="L8" s="3"/>
      <c r="M8" s="3"/>
      <c r="O8" s="34"/>
    </row>
    <row r="9" spans="1:15" x14ac:dyDescent="0.35">
      <c r="A9" s="1" t="s">
        <v>88</v>
      </c>
      <c r="B9" s="4"/>
      <c r="C9" s="11"/>
      <c r="D9" s="34" t="s">
        <v>328</v>
      </c>
      <c r="F9" s="3"/>
      <c r="G9" s="3"/>
      <c r="H9" s="3"/>
      <c r="I9" s="3"/>
      <c r="J9" s="3"/>
      <c r="K9" s="3"/>
      <c r="L9" s="3"/>
      <c r="M9" s="3"/>
      <c r="O9" s="34"/>
    </row>
    <row r="10" spans="1:15" x14ac:dyDescent="0.35">
      <c r="A10" s="1" t="s">
        <v>89</v>
      </c>
      <c r="B10" s="4" t="s">
        <v>90</v>
      </c>
      <c r="C10" s="11"/>
      <c r="D10" s="34" t="s">
        <v>328</v>
      </c>
      <c r="F10" s="3"/>
      <c r="G10" s="3"/>
      <c r="H10" s="3"/>
      <c r="I10" s="3"/>
      <c r="J10" s="3"/>
      <c r="K10" s="3"/>
      <c r="L10" s="3"/>
      <c r="M10" s="3"/>
      <c r="O10" s="34"/>
    </row>
    <row r="11" spans="1:15" x14ac:dyDescent="0.35">
      <c r="A11" s="1" t="s">
        <v>91</v>
      </c>
      <c r="B11" s="4"/>
      <c r="C11" s="11"/>
      <c r="D11" s="34" t="s">
        <v>328</v>
      </c>
      <c r="F11" s="3"/>
      <c r="G11" s="3"/>
      <c r="H11" s="3"/>
      <c r="I11" s="3"/>
      <c r="J11" s="3"/>
      <c r="K11" s="3"/>
      <c r="L11" s="3"/>
      <c r="M11" s="3"/>
      <c r="O11" s="34"/>
    </row>
    <row r="12" spans="1:15" x14ac:dyDescent="0.35">
      <c r="A12" s="1" t="s">
        <v>92</v>
      </c>
      <c r="B12" s="4"/>
      <c r="C12" s="11" t="s">
        <v>72</v>
      </c>
      <c r="D12" s="34" t="s">
        <v>329</v>
      </c>
      <c r="F12" s="3"/>
      <c r="G12" s="3"/>
      <c r="H12" s="3"/>
      <c r="I12" s="3"/>
      <c r="J12" s="3"/>
      <c r="K12" s="3"/>
      <c r="L12" s="3"/>
      <c r="M12" s="3"/>
      <c r="O12" s="34"/>
    </row>
    <row r="13" spans="1:15" x14ac:dyDescent="0.35">
      <c r="A13" s="1" t="s">
        <v>93</v>
      </c>
      <c r="B13" s="4"/>
      <c r="C13" s="11" t="s">
        <v>27</v>
      </c>
      <c r="D13" s="34" t="s">
        <v>329</v>
      </c>
      <c r="F13" s="3"/>
      <c r="G13" s="3"/>
      <c r="H13" s="3"/>
      <c r="I13" s="3"/>
      <c r="J13" s="3"/>
      <c r="K13" s="3"/>
      <c r="L13" s="3"/>
      <c r="M13" s="3"/>
      <c r="O13" s="34"/>
    </row>
    <row r="14" spans="1:15" x14ac:dyDescent="0.35">
      <c r="A14" s="1" t="s">
        <v>94</v>
      </c>
      <c r="B14" s="4"/>
      <c r="C14" s="11" t="s">
        <v>95</v>
      </c>
      <c r="D14" s="34" t="s">
        <v>329</v>
      </c>
      <c r="F14" s="3"/>
      <c r="G14" s="3"/>
      <c r="H14" s="3"/>
      <c r="I14" s="3"/>
      <c r="J14" s="3"/>
      <c r="K14" s="3"/>
      <c r="L14" s="3"/>
      <c r="M14" s="3"/>
      <c r="O14" s="34"/>
    </row>
    <row r="15" spans="1:15" x14ac:dyDescent="0.35">
      <c r="A15" s="1" t="s">
        <v>32</v>
      </c>
      <c r="B15" s="4"/>
      <c r="C15" s="11" t="s">
        <v>33</v>
      </c>
      <c r="D15" s="34" t="s">
        <v>329</v>
      </c>
      <c r="F15" s="3"/>
      <c r="G15" s="3"/>
      <c r="H15" s="3"/>
      <c r="I15" s="3"/>
      <c r="J15" s="3"/>
      <c r="K15" s="3"/>
      <c r="L15" s="3"/>
      <c r="M15" s="3"/>
      <c r="O15" s="34"/>
    </row>
    <row r="16" spans="1:15" x14ac:dyDescent="0.35">
      <c r="A16" s="1" t="s">
        <v>96</v>
      </c>
      <c r="B16" s="4"/>
      <c r="C16" s="11" t="s">
        <v>97</v>
      </c>
      <c r="D16" s="34" t="s">
        <v>329</v>
      </c>
      <c r="F16" s="3"/>
      <c r="G16" s="3"/>
      <c r="H16" s="3"/>
      <c r="I16" s="3"/>
      <c r="J16" s="3"/>
      <c r="K16" s="3"/>
      <c r="L16" s="3"/>
      <c r="M16" s="3"/>
      <c r="O16" s="34"/>
    </row>
    <row r="17" spans="1:15" x14ac:dyDescent="0.35">
      <c r="A17" s="1" t="s">
        <v>98</v>
      </c>
      <c r="B17" s="4"/>
      <c r="C17" s="11" t="s">
        <v>99</v>
      </c>
      <c r="D17" s="34" t="s">
        <v>329</v>
      </c>
      <c r="F17" s="3"/>
      <c r="G17" s="3"/>
      <c r="H17" s="3"/>
      <c r="I17" s="3"/>
      <c r="J17" s="3"/>
      <c r="K17" s="3"/>
      <c r="L17" s="3"/>
      <c r="M17" s="3"/>
      <c r="O17" s="34"/>
    </row>
    <row r="18" spans="1:15" x14ac:dyDescent="0.35">
      <c r="A18" s="1" t="s">
        <v>100</v>
      </c>
      <c r="B18" s="4"/>
      <c r="C18" s="11" t="s">
        <v>29</v>
      </c>
      <c r="D18" s="34" t="s">
        <v>329</v>
      </c>
      <c r="F18" s="3"/>
      <c r="G18" s="3"/>
      <c r="H18" s="3"/>
      <c r="I18" s="3"/>
      <c r="J18" s="3"/>
      <c r="K18" s="3"/>
      <c r="L18" s="3"/>
      <c r="M18" s="3"/>
      <c r="O18" s="34"/>
    </row>
    <row r="19" spans="1:15" ht="15.5" x14ac:dyDescent="0.35">
      <c r="A19" s="1" t="s">
        <v>101</v>
      </c>
      <c r="B19" s="5" t="s">
        <v>330</v>
      </c>
      <c r="C19" s="11"/>
      <c r="D19" s="34" t="s">
        <v>329</v>
      </c>
      <c r="F19" s="3"/>
      <c r="G19" s="3"/>
      <c r="H19" s="3"/>
      <c r="I19" s="3"/>
      <c r="J19" s="3"/>
      <c r="K19" s="3"/>
      <c r="L19" s="3"/>
      <c r="M19" s="3"/>
      <c r="O19" s="34"/>
    </row>
    <row r="20" spans="1:15" x14ac:dyDescent="0.35">
      <c r="A20" s="1" t="s">
        <v>102</v>
      </c>
      <c r="B20" s="4"/>
      <c r="C20" s="11" t="s">
        <v>29</v>
      </c>
      <c r="D20" s="34" t="s">
        <v>329</v>
      </c>
      <c r="F20" s="3"/>
      <c r="G20" s="3"/>
      <c r="H20" s="3"/>
      <c r="I20" s="3"/>
      <c r="J20" s="3"/>
      <c r="K20" s="3"/>
      <c r="L20" s="3"/>
      <c r="M20" s="3"/>
      <c r="O20" s="34"/>
    </row>
    <row r="21" spans="1:15" ht="26" x14ac:dyDescent="0.35">
      <c r="A21" s="1" t="s">
        <v>103</v>
      </c>
      <c r="B21" s="4" t="s">
        <v>104</v>
      </c>
      <c r="C21" s="11" t="s">
        <v>31</v>
      </c>
      <c r="D21" s="34" t="s">
        <v>329</v>
      </c>
      <c r="F21" s="3"/>
      <c r="G21" s="3"/>
      <c r="H21" s="3"/>
      <c r="I21" s="3"/>
      <c r="J21" s="3"/>
      <c r="K21" s="3"/>
      <c r="L21" s="3"/>
      <c r="M21" s="3"/>
      <c r="O21" s="34"/>
    </row>
    <row r="22" spans="1:15" x14ac:dyDescent="0.35"/>
    <row r="23" spans="1:15" ht="29" x14ac:dyDescent="0.35">
      <c r="A23" s="533" t="s">
        <v>105</v>
      </c>
      <c r="B23" s="534"/>
      <c r="C23" s="534"/>
      <c r="D23" s="535"/>
      <c r="F23" s="28" t="s">
        <v>319</v>
      </c>
      <c r="G23" s="524" t="s">
        <v>320</v>
      </c>
      <c r="H23" s="524"/>
      <c r="I23" s="524"/>
      <c r="J23" s="524"/>
      <c r="K23" s="524"/>
      <c r="L23" s="524"/>
      <c r="M23" s="524"/>
      <c r="O23" s="26" t="s">
        <v>321</v>
      </c>
    </row>
    <row r="24" spans="1:15" ht="26" x14ac:dyDescent="0.35">
      <c r="A24" s="2" t="s">
        <v>18</v>
      </c>
      <c r="B24" s="2" t="s">
        <v>19</v>
      </c>
      <c r="C24" s="2" t="s">
        <v>20</v>
      </c>
      <c r="D24" s="2" t="s">
        <v>326</v>
      </c>
      <c r="F24" s="6" t="s">
        <v>323</v>
      </c>
      <c r="G24" s="6">
        <v>1</v>
      </c>
      <c r="H24" s="6">
        <v>2</v>
      </c>
      <c r="I24" s="6">
        <v>3</v>
      </c>
      <c r="J24" s="6">
        <v>4</v>
      </c>
      <c r="K24" s="6">
        <v>5</v>
      </c>
      <c r="L24" s="6">
        <v>6</v>
      </c>
      <c r="M24" s="6">
        <v>7</v>
      </c>
      <c r="O24" s="2"/>
    </row>
    <row r="25" spans="1:15" x14ac:dyDescent="0.35">
      <c r="A25" s="1" t="s">
        <v>106</v>
      </c>
      <c r="B25" s="4" t="s">
        <v>107</v>
      </c>
      <c r="C25" s="11"/>
      <c r="D25" s="34" t="s">
        <v>331</v>
      </c>
      <c r="F25" s="3"/>
      <c r="G25" s="3"/>
      <c r="H25" s="3"/>
      <c r="I25" s="3"/>
      <c r="J25" s="3"/>
      <c r="K25" s="3"/>
      <c r="L25" s="3"/>
      <c r="M25" s="3"/>
      <c r="O25" s="34"/>
    </row>
    <row r="26" spans="1:15" x14ac:dyDescent="0.35">
      <c r="A26" s="1" t="s">
        <v>108</v>
      </c>
      <c r="B26" s="4"/>
      <c r="C26" s="11"/>
      <c r="D26" s="34" t="s">
        <v>331</v>
      </c>
      <c r="F26" s="3"/>
      <c r="G26" s="3"/>
      <c r="H26" s="3"/>
      <c r="I26" s="3"/>
      <c r="J26" s="3"/>
      <c r="K26" s="3"/>
      <c r="L26" s="3"/>
      <c r="M26" s="3"/>
      <c r="O26" s="34"/>
    </row>
    <row r="27" spans="1:15" x14ac:dyDescent="0.35">
      <c r="A27" s="1" t="s">
        <v>109</v>
      </c>
      <c r="B27" s="4"/>
      <c r="C27" s="11"/>
      <c r="D27" s="34" t="s">
        <v>331</v>
      </c>
      <c r="F27" s="3"/>
      <c r="G27" s="3"/>
      <c r="H27" s="3"/>
      <c r="I27" s="3"/>
      <c r="J27" s="3"/>
      <c r="K27" s="3"/>
      <c r="L27" s="3"/>
      <c r="M27" s="3"/>
      <c r="O27" s="34"/>
    </row>
    <row r="28" spans="1:15" x14ac:dyDescent="0.35"/>
    <row r="29" spans="1:15" ht="29" x14ac:dyDescent="0.35">
      <c r="A29" s="533" t="s">
        <v>110</v>
      </c>
      <c r="B29" s="534"/>
      <c r="C29" s="534"/>
      <c r="D29" s="535"/>
      <c r="F29" s="28" t="s">
        <v>319</v>
      </c>
      <c r="G29" s="524" t="s">
        <v>320</v>
      </c>
      <c r="H29" s="524"/>
      <c r="I29" s="524"/>
      <c r="J29" s="524"/>
      <c r="K29" s="524"/>
      <c r="L29" s="524"/>
      <c r="M29" s="524"/>
      <c r="O29" s="26" t="s">
        <v>321</v>
      </c>
    </row>
    <row r="30" spans="1:15" ht="26" x14ac:dyDescent="0.35">
      <c r="A30" s="2" t="s">
        <v>18</v>
      </c>
      <c r="B30" s="2" t="s">
        <v>19</v>
      </c>
      <c r="C30" s="2" t="s">
        <v>20</v>
      </c>
      <c r="D30" s="2" t="s">
        <v>326</v>
      </c>
      <c r="F30" s="6" t="s">
        <v>323</v>
      </c>
      <c r="G30" s="6">
        <v>1</v>
      </c>
      <c r="H30" s="6">
        <v>2</v>
      </c>
      <c r="I30" s="6">
        <v>3</v>
      </c>
      <c r="J30" s="6">
        <v>4</v>
      </c>
      <c r="K30" s="6">
        <v>5</v>
      </c>
      <c r="L30" s="6">
        <v>6</v>
      </c>
      <c r="M30" s="6">
        <v>7</v>
      </c>
      <c r="O30" s="2"/>
    </row>
    <row r="31" spans="1:15" ht="39" x14ac:dyDescent="0.35">
      <c r="A31" s="1" t="s">
        <v>111</v>
      </c>
      <c r="B31" s="1" t="s">
        <v>112</v>
      </c>
      <c r="C31" s="11"/>
      <c r="D31" s="34" t="s">
        <v>331</v>
      </c>
      <c r="F31" s="3"/>
      <c r="G31" s="3"/>
      <c r="H31" s="3"/>
      <c r="I31" s="3"/>
      <c r="J31" s="3"/>
      <c r="K31" s="3"/>
      <c r="L31" s="3"/>
      <c r="M31" s="3"/>
      <c r="O31" s="34"/>
    </row>
    <row r="32" spans="1:15" ht="39" x14ac:dyDescent="0.35">
      <c r="A32" s="1" t="s">
        <v>113</v>
      </c>
      <c r="B32" s="1" t="s">
        <v>112</v>
      </c>
      <c r="C32" s="11"/>
      <c r="D32" s="34" t="s">
        <v>331</v>
      </c>
      <c r="F32" s="3"/>
      <c r="G32" s="3"/>
      <c r="H32" s="3"/>
      <c r="I32" s="3"/>
      <c r="J32" s="3"/>
      <c r="K32" s="3"/>
      <c r="L32" s="3"/>
      <c r="M32" s="3"/>
      <c r="O32" s="34"/>
    </row>
    <row r="33" spans="1:15" ht="39" x14ac:dyDescent="0.35">
      <c r="A33" s="1" t="s">
        <v>114</v>
      </c>
      <c r="B33" s="1" t="s">
        <v>112</v>
      </c>
      <c r="C33" s="11"/>
      <c r="D33" s="34" t="s">
        <v>331</v>
      </c>
      <c r="F33" s="3"/>
      <c r="G33" s="3"/>
      <c r="H33" s="3"/>
      <c r="I33" s="3"/>
      <c r="J33" s="3"/>
      <c r="K33" s="3"/>
      <c r="L33" s="3"/>
      <c r="M33" s="3"/>
      <c r="O33" s="34"/>
    </row>
    <row r="34" spans="1:15" x14ac:dyDescent="0.35">
      <c r="A34" s="1" t="s">
        <v>115</v>
      </c>
      <c r="B34" s="1"/>
      <c r="C34" s="11"/>
      <c r="D34" s="34" t="s">
        <v>331</v>
      </c>
      <c r="F34" s="3"/>
      <c r="G34" s="3"/>
      <c r="H34" s="3"/>
      <c r="I34" s="3"/>
      <c r="J34" s="3"/>
      <c r="K34" s="3"/>
      <c r="L34" s="3"/>
      <c r="M34" s="3"/>
      <c r="O34" s="34"/>
    </row>
    <row r="35" spans="1:15" x14ac:dyDescent="0.35"/>
    <row r="36" spans="1:15" ht="29" x14ac:dyDescent="0.35">
      <c r="A36" s="533" t="s">
        <v>116</v>
      </c>
      <c r="B36" s="534"/>
      <c r="C36" s="534"/>
      <c r="D36" s="535"/>
      <c r="F36" s="28" t="s">
        <v>319</v>
      </c>
      <c r="G36" s="524" t="s">
        <v>320</v>
      </c>
      <c r="H36" s="524"/>
      <c r="I36" s="524"/>
      <c r="J36" s="524"/>
      <c r="K36" s="524"/>
      <c r="L36" s="524"/>
      <c r="M36" s="524"/>
      <c r="O36" s="26" t="s">
        <v>321</v>
      </c>
    </row>
    <row r="37" spans="1:15" ht="26" x14ac:dyDescent="0.35">
      <c r="A37" s="2" t="s">
        <v>18</v>
      </c>
      <c r="B37" s="2" t="s">
        <v>19</v>
      </c>
      <c r="C37" s="2" t="s">
        <v>20</v>
      </c>
      <c r="D37" s="2" t="s">
        <v>326</v>
      </c>
      <c r="F37" s="6" t="s">
        <v>323</v>
      </c>
      <c r="G37" s="6">
        <v>1</v>
      </c>
      <c r="H37" s="6">
        <v>2</v>
      </c>
      <c r="I37" s="6">
        <v>3</v>
      </c>
      <c r="J37" s="6">
        <v>4</v>
      </c>
      <c r="K37" s="6">
        <v>5</v>
      </c>
      <c r="L37" s="6">
        <v>6</v>
      </c>
      <c r="M37" s="6">
        <v>7</v>
      </c>
      <c r="O37" s="2"/>
    </row>
    <row r="38" spans="1:15" x14ac:dyDescent="0.35">
      <c r="A38" s="1" t="s">
        <v>117</v>
      </c>
      <c r="B38" s="1" t="s">
        <v>118</v>
      </c>
      <c r="C38" s="11" t="s">
        <v>55</v>
      </c>
      <c r="D38" s="34" t="s">
        <v>329</v>
      </c>
      <c r="F38" s="3"/>
      <c r="G38" s="3"/>
      <c r="H38" s="3"/>
      <c r="I38" s="3"/>
      <c r="J38" s="3"/>
      <c r="K38" s="3"/>
      <c r="L38" s="3"/>
      <c r="M38" s="3"/>
      <c r="O38" s="34"/>
    </row>
    <row r="39" spans="1:15" x14ac:dyDescent="0.35">
      <c r="A39" s="1" t="s">
        <v>119</v>
      </c>
      <c r="B39" s="1"/>
      <c r="C39" s="11"/>
      <c r="D39" s="34" t="s">
        <v>329</v>
      </c>
      <c r="F39" s="3"/>
      <c r="G39" s="3"/>
      <c r="H39" s="3"/>
      <c r="I39" s="3"/>
      <c r="J39" s="3"/>
      <c r="K39" s="3"/>
      <c r="L39" s="3"/>
      <c r="M39" s="3"/>
      <c r="O39" s="34"/>
    </row>
    <row r="40" spans="1:15" ht="26" x14ac:dyDescent="0.35">
      <c r="A40" s="1" t="s">
        <v>120</v>
      </c>
      <c r="B40" s="1" t="s">
        <v>332</v>
      </c>
      <c r="C40" s="11"/>
      <c r="D40" s="34" t="s">
        <v>331</v>
      </c>
      <c r="F40" s="3"/>
      <c r="G40" s="3"/>
      <c r="H40" s="3"/>
      <c r="I40" s="3"/>
      <c r="J40" s="3"/>
      <c r="K40" s="3"/>
      <c r="L40" s="3"/>
      <c r="M40" s="3"/>
      <c r="O40" s="34"/>
    </row>
    <row r="41" spans="1:15" x14ac:dyDescent="0.35">
      <c r="A41" s="1" t="s">
        <v>122</v>
      </c>
      <c r="B41" s="1"/>
      <c r="C41" s="11"/>
      <c r="D41" s="34" t="s">
        <v>329</v>
      </c>
      <c r="F41" s="3"/>
      <c r="G41" s="3"/>
      <c r="H41" s="3"/>
      <c r="I41" s="3"/>
      <c r="J41" s="3"/>
      <c r="K41" s="3"/>
      <c r="L41" s="3"/>
      <c r="M41" s="3"/>
      <c r="O41" s="34"/>
    </row>
    <row r="42" spans="1:15" x14ac:dyDescent="0.35">
      <c r="A42" s="1" t="s">
        <v>123</v>
      </c>
      <c r="B42" s="1"/>
      <c r="C42" s="11"/>
      <c r="D42" s="34" t="s">
        <v>329</v>
      </c>
      <c r="F42" s="3"/>
      <c r="G42" s="3"/>
      <c r="H42" s="3"/>
      <c r="I42" s="3"/>
      <c r="J42" s="3"/>
      <c r="K42" s="3"/>
      <c r="L42" s="3"/>
      <c r="M42" s="3"/>
      <c r="O42" s="34"/>
    </row>
    <row r="43" spans="1:15" ht="39" x14ac:dyDescent="0.35">
      <c r="A43" s="1" t="s">
        <v>124</v>
      </c>
      <c r="B43" s="1" t="s">
        <v>333</v>
      </c>
      <c r="C43" s="11"/>
      <c r="D43" s="34" t="s">
        <v>331</v>
      </c>
      <c r="F43" s="3"/>
      <c r="G43" s="3"/>
      <c r="H43" s="3"/>
      <c r="I43" s="3"/>
      <c r="J43" s="3"/>
      <c r="K43" s="3"/>
      <c r="L43" s="3"/>
      <c r="M43" s="3"/>
      <c r="O43" s="34"/>
    </row>
    <row r="44" spans="1:15" ht="26" x14ac:dyDescent="0.35">
      <c r="A44" s="1" t="s">
        <v>126</v>
      </c>
      <c r="B44" s="1" t="s">
        <v>127</v>
      </c>
      <c r="C44" s="11"/>
      <c r="D44" s="34" t="s">
        <v>331</v>
      </c>
      <c r="F44" s="3"/>
      <c r="G44" s="3"/>
      <c r="H44" s="3"/>
      <c r="I44" s="3"/>
      <c r="J44" s="3"/>
      <c r="K44" s="3"/>
      <c r="L44" s="3"/>
      <c r="M44" s="3"/>
      <c r="O44" s="34"/>
    </row>
    <row r="45" spans="1:15" x14ac:dyDescent="0.35">
      <c r="A45" s="1" t="s">
        <v>128</v>
      </c>
      <c r="B45" s="1"/>
      <c r="C45" s="11" t="s">
        <v>27</v>
      </c>
      <c r="D45" s="34" t="s">
        <v>331</v>
      </c>
      <c r="F45" s="3"/>
      <c r="G45" s="3"/>
      <c r="H45" s="3"/>
      <c r="I45" s="3"/>
      <c r="J45" s="3"/>
      <c r="K45" s="3"/>
      <c r="L45" s="3"/>
      <c r="M45" s="3"/>
      <c r="O45" s="34"/>
    </row>
    <row r="46" spans="1:15" ht="52" x14ac:dyDescent="0.35">
      <c r="A46" s="1" t="s">
        <v>134</v>
      </c>
      <c r="B46" s="1" t="s">
        <v>302</v>
      </c>
      <c r="C46" s="11" t="s">
        <v>353</v>
      </c>
      <c r="D46" s="34" t="s">
        <v>331</v>
      </c>
      <c r="F46" s="3"/>
      <c r="G46" s="3"/>
      <c r="H46" s="3"/>
      <c r="I46" s="3"/>
      <c r="J46" s="3"/>
      <c r="K46" s="3"/>
      <c r="L46" s="3"/>
      <c r="M46" s="3"/>
      <c r="O46" s="34"/>
    </row>
    <row r="47" spans="1:15" x14ac:dyDescent="0.35"/>
    <row r="48" spans="1:15" ht="29" x14ac:dyDescent="0.35">
      <c r="A48" s="533" t="s">
        <v>334</v>
      </c>
      <c r="B48" s="534"/>
      <c r="C48" s="534"/>
      <c r="D48" s="535"/>
      <c r="F48" s="28" t="s">
        <v>319</v>
      </c>
      <c r="G48" s="524" t="s">
        <v>320</v>
      </c>
      <c r="H48" s="524"/>
      <c r="I48" s="524"/>
      <c r="J48" s="524"/>
      <c r="K48" s="524"/>
      <c r="L48" s="524"/>
      <c r="M48" s="524"/>
      <c r="O48" s="26" t="s">
        <v>321</v>
      </c>
    </row>
    <row r="49" spans="1:15" ht="26" x14ac:dyDescent="0.35">
      <c r="A49" s="2" t="s">
        <v>18</v>
      </c>
      <c r="B49" s="2" t="s">
        <v>19</v>
      </c>
      <c r="C49" s="2" t="s">
        <v>20</v>
      </c>
      <c r="D49" s="2" t="s">
        <v>326</v>
      </c>
      <c r="F49" s="6" t="s">
        <v>323</v>
      </c>
      <c r="G49" s="6">
        <v>1</v>
      </c>
      <c r="H49" s="6">
        <v>2</v>
      </c>
      <c r="I49" s="6">
        <v>3</v>
      </c>
      <c r="J49" s="6">
        <v>4</v>
      </c>
      <c r="K49" s="6">
        <v>5</v>
      </c>
      <c r="L49" s="6">
        <v>6</v>
      </c>
      <c r="M49" s="6">
        <v>7</v>
      </c>
      <c r="O49" s="2"/>
    </row>
    <row r="50" spans="1:15" ht="26" x14ac:dyDescent="0.35">
      <c r="A50" s="1" t="s">
        <v>129</v>
      </c>
      <c r="B50" s="1" t="s">
        <v>130</v>
      </c>
      <c r="C50" s="11"/>
      <c r="D50" s="35" t="s">
        <v>335</v>
      </c>
      <c r="F50" s="3"/>
      <c r="G50" s="3"/>
      <c r="H50" s="3"/>
      <c r="I50" s="3"/>
      <c r="J50" s="3"/>
      <c r="K50" s="3"/>
      <c r="L50" s="3"/>
      <c r="M50" s="3"/>
      <c r="O50" s="34"/>
    </row>
    <row r="51" spans="1:15" ht="26" x14ac:dyDescent="0.35">
      <c r="A51" s="1" t="s">
        <v>131</v>
      </c>
      <c r="B51" s="1" t="s">
        <v>130</v>
      </c>
      <c r="C51" s="11"/>
      <c r="D51" s="35" t="s">
        <v>335</v>
      </c>
      <c r="F51" s="3"/>
      <c r="G51" s="3"/>
      <c r="H51" s="3"/>
      <c r="I51" s="3"/>
      <c r="J51" s="3"/>
      <c r="K51" s="3"/>
      <c r="L51" s="3"/>
      <c r="M51" s="3"/>
      <c r="O51" s="34"/>
    </row>
    <row r="52" spans="1:15" ht="26" x14ac:dyDescent="0.35">
      <c r="A52" s="1" t="s">
        <v>132</v>
      </c>
      <c r="B52" s="1"/>
      <c r="C52" s="11"/>
      <c r="D52" s="35" t="s">
        <v>335</v>
      </c>
      <c r="F52" s="3"/>
      <c r="G52" s="3"/>
      <c r="H52" s="3"/>
      <c r="I52" s="3"/>
      <c r="J52" s="3"/>
      <c r="K52" s="3"/>
      <c r="L52" s="3"/>
      <c r="M52" s="3"/>
      <c r="O52" s="34"/>
    </row>
    <row r="53" spans="1:15" ht="26" x14ac:dyDescent="0.35">
      <c r="A53" s="1" t="s">
        <v>133</v>
      </c>
      <c r="B53" s="1"/>
      <c r="C53" s="11"/>
      <c r="D53" s="35" t="s">
        <v>335</v>
      </c>
      <c r="F53" s="3"/>
      <c r="G53" s="3"/>
      <c r="H53" s="3"/>
      <c r="I53" s="3"/>
      <c r="J53" s="3"/>
      <c r="K53" s="3"/>
      <c r="L53" s="3"/>
      <c r="M53" s="3"/>
      <c r="O53" s="34"/>
    </row>
    <row r="54" spans="1:15" ht="65" x14ac:dyDescent="0.35">
      <c r="A54" s="1" t="s">
        <v>134</v>
      </c>
      <c r="B54" s="1" t="s">
        <v>336</v>
      </c>
      <c r="C54" s="11" t="s">
        <v>353</v>
      </c>
      <c r="D54" s="35" t="s">
        <v>331</v>
      </c>
      <c r="F54" s="3"/>
      <c r="G54" s="3"/>
      <c r="H54" s="3"/>
      <c r="I54" s="3"/>
      <c r="J54" s="3"/>
      <c r="K54" s="3"/>
      <c r="L54" s="3"/>
      <c r="M54" s="3"/>
      <c r="O54" s="34"/>
    </row>
    <row r="55" spans="1:15" x14ac:dyDescent="0.35">
      <c r="A55" s="1" t="s">
        <v>135</v>
      </c>
      <c r="B55" s="1"/>
      <c r="C55" s="11"/>
      <c r="D55" s="35" t="s">
        <v>337</v>
      </c>
      <c r="F55" s="3"/>
      <c r="G55" s="3"/>
      <c r="H55" s="3"/>
      <c r="I55" s="3"/>
      <c r="J55" s="3"/>
      <c r="K55" s="3"/>
      <c r="L55" s="3"/>
      <c r="M55" s="3"/>
      <c r="O55" s="34"/>
    </row>
    <row r="56" spans="1:15" x14ac:dyDescent="0.35">
      <c r="A56" s="1" t="s">
        <v>136</v>
      </c>
      <c r="B56" s="1"/>
      <c r="C56" s="11"/>
      <c r="D56" s="35" t="s">
        <v>337</v>
      </c>
      <c r="F56" s="3"/>
      <c r="G56" s="3"/>
      <c r="H56" s="3"/>
      <c r="I56" s="3"/>
      <c r="J56" s="3"/>
      <c r="K56" s="3"/>
      <c r="L56" s="3"/>
      <c r="M56" s="3"/>
      <c r="O56" s="34"/>
    </row>
    <row r="57" spans="1:15" x14ac:dyDescent="0.35">
      <c r="A57" s="1" t="s">
        <v>137</v>
      </c>
      <c r="B57" s="1"/>
      <c r="C57" s="11"/>
      <c r="D57" s="35" t="s">
        <v>337</v>
      </c>
      <c r="F57" s="3"/>
      <c r="G57" s="3"/>
      <c r="H57" s="3"/>
      <c r="I57" s="3"/>
      <c r="J57" s="3"/>
      <c r="K57" s="3"/>
      <c r="L57" s="3"/>
      <c r="M57" s="3"/>
      <c r="O57" s="34"/>
    </row>
    <row r="58" spans="1:15" x14ac:dyDescent="0.35"/>
    <row r="59" spans="1:15" ht="29" x14ac:dyDescent="0.35">
      <c r="A59" s="533" t="s">
        <v>138</v>
      </c>
      <c r="B59" s="534"/>
      <c r="C59" s="534"/>
      <c r="D59" s="535"/>
      <c r="F59" s="28" t="s">
        <v>319</v>
      </c>
      <c r="G59" s="524" t="s">
        <v>320</v>
      </c>
      <c r="H59" s="524"/>
      <c r="I59" s="524"/>
      <c r="J59" s="524"/>
      <c r="K59" s="524"/>
      <c r="L59" s="524"/>
      <c r="M59" s="524"/>
      <c r="O59" s="26" t="s">
        <v>321</v>
      </c>
    </row>
    <row r="60" spans="1:15" ht="26" x14ac:dyDescent="0.35">
      <c r="A60" s="2" t="s">
        <v>18</v>
      </c>
      <c r="B60" s="2" t="s">
        <v>19</v>
      </c>
      <c r="C60" s="2" t="s">
        <v>20</v>
      </c>
      <c r="D60" s="2" t="s">
        <v>326</v>
      </c>
      <c r="F60" s="6" t="s">
        <v>323</v>
      </c>
      <c r="G60" s="6">
        <v>1</v>
      </c>
      <c r="H60" s="6">
        <v>2</v>
      </c>
      <c r="I60" s="6">
        <v>3</v>
      </c>
      <c r="J60" s="6">
        <v>4</v>
      </c>
      <c r="K60" s="6">
        <v>5</v>
      </c>
      <c r="L60" s="6">
        <v>6</v>
      </c>
      <c r="M60" s="6">
        <v>7</v>
      </c>
      <c r="O60" s="2"/>
    </row>
    <row r="61" spans="1:15" ht="26.5" x14ac:dyDescent="0.35">
      <c r="A61" s="1" t="s">
        <v>139</v>
      </c>
      <c r="B61" s="1" t="s">
        <v>140</v>
      </c>
      <c r="C61" s="11" t="s">
        <v>31</v>
      </c>
      <c r="D61" s="34" t="s">
        <v>338</v>
      </c>
      <c r="F61" s="3"/>
      <c r="G61" s="3"/>
      <c r="H61" s="3"/>
      <c r="I61" s="3"/>
      <c r="J61" s="3"/>
      <c r="K61" s="3"/>
      <c r="L61" s="3"/>
      <c r="M61" s="3"/>
      <c r="O61" s="34"/>
    </row>
    <row r="62" spans="1:15" ht="26.5" x14ac:dyDescent="0.35">
      <c r="A62" s="1" t="s">
        <v>141</v>
      </c>
      <c r="B62" s="1" t="s">
        <v>140</v>
      </c>
      <c r="C62" s="11" t="s">
        <v>31</v>
      </c>
      <c r="D62" s="34" t="s">
        <v>338</v>
      </c>
      <c r="F62" s="3"/>
      <c r="G62" s="3"/>
      <c r="H62" s="3"/>
      <c r="I62" s="3"/>
      <c r="J62" s="3"/>
      <c r="K62" s="3"/>
      <c r="L62" s="3"/>
      <c r="M62" s="3"/>
      <c r="O62" s="34"/>
    </row>
    <row r="63" spans="1:15" ht="26.5" x14ac:dyDescent="0.35">
      <c r="A63" s="1" t="s">
        <v>142</v>
      </c>
      <c r="B63" s="1" t="s">
        <v>140</v>
      </c>
      <c r="C63" s="11" t="s">
        <v>31</v>
      </c>
      <c r="D63" s="34" t="s">
        <v>338</v>
      </c>
      <c r="F63" s="3"/>
      <c r="G63" s="3"/>
      <c r="H63" s="3"/>
      <c r="I63" s="3"/>
      <c r="J63" s="3"/>
      <c r="K63" s="3"/>
      <c r="L63" s="3"/>
      <c r="M63" s="3"/>
      <c r="O63" s="34"/>
    </row>
    <row r="64" spans="1:15" ht="26.5" x14ac:dyDescent="0.35">
      <c r="A64" s="1" t="s">
        <v>349</v>
      </c>
      <c r="B64" s="1" t="s">
        <v>140</v>
      </c>
      <c r="C64" s="11" t="s">
        <v>31</v>
      </c>
      <c r="D64" s="34" t="s">
        <v>338</v>
      </c>
      <c r="F64" s="3"/>
      <c r="G64" s="3"/>
      <c r="H64" s="3"/>
      <c r="I64" s="3"/>
      <c r="J64" s="3"/>
      <c r="K64" s="3"/>
      <c r="L64" s="3"/>
      <c r="M64" s="3"/>
      <c r="O64" s="34"/>
    </row>
    <row r="65" spans="1:4" ht="26.5" x14ac:dyDescent="0.35">
      <c r="A65" s="1" t="s">
        <v>350</v>
      </c>
      <c r="B65" s="1" t="s">
        <v>140</v>
      </c>
      <c r="C65" s="11" t="s">
        <v>31</v>
      </c>
      <c r="D65" s="34" t="s">
        <v>338</v>
      </c>
    </row>
    <row r="66" spans="1:4" ht="26.5" x14ac:dyDescent="0.35">
      <c r="A66" s="1" t="s">
        <v>351</v>
      </c>
      <c r="B66" s="1" t="s">
        <v>140</v>
      </c>
      <c r="C66" s="11" t="s">
        <v>31</v>
      </c>
      <c r="D66" s="34" t="s">
        <v>338</v>
      </c>
    </row>
    <row r="67" spans="1:4" ht="26.5" x14ac:dyDescent="0.35">
      <c r="A67" s="1" t="s">
        <v>447</v>
      </c>
      <c r="B67" s="1" t="s">
        <v>140</v>
      </c>
      <c r="C67" s="11" t="s">
        <v>31</v>
      </c>
      <c r="D67" s="34" t="s">
        <v>338</v>
      </c>
    </row>
    <row r="68" spans="1:4" ht="26.5" x14ac:dyDescent="0.35">
      <c r="A68" s="90" t="s">
        <v>448</v>
      </c>
      <c r="B68" s="1" t="s">
        <v>140</v>
      </c>
      <c r="C68" s="11" t="s">
        <v>31</v>
      </c>
      <c r="D68" s="34" t="s">
        <v>338</v>
      </c>
    </row>
    <row r="69" spans="1:4" ht="26.5" x14ac:dyDescent="0.35">
      <c r="A69" s="1" t="s">
        <v>143</v>
      </c>
      <c r="B69" s="1"/>
      <c r="C69" s="11" t="s">
        <v>144</v>
      </c>
      <c r="D69" s="34" t="s">
        <v>338</v>
      </c>
    </row>
    <row r="70" spans="1:4" ht="26.5" x14ac:dyDescent="0.35">
      <c r="A70" s="1" t="s">
        <v>352</v>
      </c>
      <c r="B70" s="1"/>
      <c r="C70" s="11" t="s">
        <v>144</v>
      </c>
      <c r="D70" s="34" t="s">
        <v>338</v>
      </c>
    </row>
    <row r="71" spans="1:4" ht="26.5" x14ac:dyDescent="0.35">
      <c r="A71" s="1" t="s">
        <v>145</v>
      </c>
      <c r="B71" s="1"/>
      <c r="C71" s="11" t="s">
        <v>144</v>
      </c>
      <c r="D71" s="34" t="s">
        <v>338</v>
      </c>
    </row>
    <row r="72" spans="1:4" ht="26.5" x14ac:dyDescent="0.35">
      <c r="A72" s="1" t="s">
        <v>146</v>
      </c>
      <c r="B72" s="1"/>
      <c r="C72" s="11" t="s">
        <v>144</v>
      </c>
      <c r="D72" s="34" t="s">
        <v>338</v>
      </c>
    </row>
    <row r="73" spans="1:4" ht="26.5" x14ac:dyDescent="0.35">
      <c r="A73" s="1" t="s">
        <v>147</v>
      </c>
      <c r="B73" s="1"/>
      <c r="C73" s="11" t="s">
        <v>144</v>
      </c>
      <c r="D73" s="34" t="s">
        <v>338</v>
      </c>
    </row>
    <row r="74" spans="1:4" ht="26.5" x14ac:dyDescent="0.35">
      <c r="A74" s="36" t="s">
        <v>339</v>
      </c>
      <c r="B74" s="1"/>
      <c r="C74" s="11"/>
      <c r="D74" s="34" t="s">
        <v>338</v>
      </c>
    </row>
  </sheetData>
  <mergeCells count="17">
    <mergeCell ref="A1:D1"/>
    <mergeCell ref="F3:M3"/>
    <mergeCell ref="F4:M5"/>
    <mergeCell ref="A5:D5"/>
    <mergeCell ref="A6:D6"/>
    <mergeCell ref="G6:M6"/>
    <mergeCell ref="A3:D3"/>
    <mergeCell ref="G48:M48"/>
    <mergeCell ref="A59:D59"/>
    <mergeCell ref="G59:M59"/>
    <mergeCell ref="G23:M23"/>
    <mergeCell ref="A29:D29"/>
    <mergeCell ref="G29:M29"/>
    <mergeCell ref="A36:D36"/>
    <mergeCell ref="G36:M36"/>
    <mergeCell ref="A23:D23"/>
    <mergeCell ref="A48:D48"/>
  </mergeCells>
  <pageMargins left="0.511811024" right="0.511811024" top="0.78740157499999996" bottom="0.78740157499999996" header="0.31496062000000002" footer="0.31496062000000002"/>
  <pageSetup scale="28" orientation="portrait" r:id="rId1"/>
  <headerFooter>
    <oddHeader>&amp;C&amp;"Arial"&amp;8&amp;K000000 INTERNAL&amp;1#_x000D_&amp;"Calibri"&amp;11&amp;K000000&amp;"Calibri"&amp;11&amp;K000000</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CDC7-FD35-491C-8484-9C7584B3D0BC}">
  <sheetPr codeName="Planilha14">
    <tabColor theme="0"/>
  </sheetPr>
  <dimension ref="A1:Z73"/>
  <sheetViews>
    <sheetView showGridLines="0" zoomScaleNormal="100" zoomScaleSheetLayoutView="80" workbookViewId="0">
      <selection activeCell="B44" sqref="A44:AJ50"/>
    </sheetView>
  </sheetViews>
  <sheetFormatPr defaultColWidth="0" defaultRowHeight="14.5" x14ac:dyDescent="0.35"/>
  <cols>
    <col min="1" max="1" width="67.54296875" customWidth="1"/>
    <col min="2" max="2" width="28.1796875" style="12" customWidth="1"/>
    <col min="3" max="3" width="11" style="12" bestFit="1" customWidth="1"/>
    <col min="4" max="4" width="29.7265625" style="32" customWidth="1"/>
    <col min="5" max="5" width="1" customWidth="1"/>
    <col min="6" max="6" width="32.7265625" customWidth="1"/>
    <col min="7" max="13" width="11.453125" customWidth="1"/>
    <col min="14" max="14" width="1" customWidth="1"/>
    <col min="15" max="15" width="29.453125" customWidth="1"/>
    <col min="16" max="16" width="5.453125" customWidth="1"/>
    <col min="17" max="17" width="10" customWidth="1"/>
    <col min="18" max="18" width="10" hidden="1" customWidth="1"/>
    <col min="19" max="19" width="9.1796875" hidden="1" customWidth="1"/>
    <col min="20" max="20" width="27.26953125" hidden="1" customWidth="1"/>
    <col min="21" max="21" width="46.7265625" hidden="1" customWidth="1"/>
    <col min="22" max="24" width="9.1796875" hidden="1" customWidth="1"/>
    <col min="25" max="25" width="29.54296875" hidden="1" customWidth="1"/>
    <col min="26" max="26" width="47.26953125" hidden="1" customWidth="1"/>
    <col min="27" max="16384" width="9.1796875" hidden="1"/>
  </cols>
  <sheetData>
    <row r="1" spans="1:15" x14ac:dyDescent="0.35">
      <c r="A1" s="37" t="s">
        <v>17</v>
      </c>
      <c r="B1" s="52"/>
      <c r="C1" s="52"/>
      <c r="D1" s="54"/>
    </row>
    <row r="2" spans="1:15" x14ac:dyDescent="0.35">
      <c r="A2" s="38"/>
      <c r="B2" s="52"/>
      <c r="C2" s="52"/>
      <c r="D2" s="54"/>
    </row>
    <row r="3" spans="1:15" s="24" customFormat="1" ht="15.5" x14ac:dyDescent="0.35">
      <c r="A3" s="532" t="s">
        <v>315</v>
      </c>
      <c r="B3" s="532"/>
      <c r="C3" s="532"/>
      <c r="D3" s="532"/>
      <c r="F3" s="527" t="s">
        <v>316</v>
      </c>
      <c r="G3" s="528"/>
      <c r="H3" s="528"/>
      <c r="I3" s="528"/>
      <c r="J3" s="528"/>
      <c r="K3" s="528"/>
      <c r="L3" s="528"/>
      <c r="M3" s="529"/>
      <c r="O3" s="31" t="s">
        <v>317</v>
      </c>
    </row>
    <row r="4" spans="1:15" x14ac:dyDescent="0.35">
      <c r="F4" s="521" t="s">
        <v>318</v>
      </c>
      <c r="G4" s="521"/>
      <c r="H4" s="521"/>
      <c r="I4" s="521"/>
      <c r="J4" s="521"/>
      <c r="K4" s="521"/>
      <c r="L4" s="521"/>
      <c r="M4" s="521"/>
    </row>
    <row r="5" spans="1:15" x14ac:dyDescent="0.35">
      <c r="F5" s="538"/>
      <c r="G5" s="538"/>
      <c r="H5" s="538"/>
      <c r="I5" s="538"/>
      <c r="J5" s="538"/>
      <c r="K5" s="538"/>
      <c r="L5" s="538"/>
      <c r="M5" s="538"/>
    </row>
    <row r="6" spans="1:15" x14ac:dyDescent="0.35">
      <c r="A6" s="537" t="s">
        <v>148</v>
      </c>
      <c r="B6" s="537"/>
      <c r="C6" s="537"/>
      <c r="D6" s="537"/>
      <c r="F6" s="39"/>
      <c r="G6" s="39"/>
      <c r="H6" s="39"/>
      <c r="I6" s="39"/>
      <c r="J6" s="39"/>
      <c r="K6" s="39"/>
      <c r="L6" s="39"/>
      <c r="M6" s="39"/>
    </row>
    <row r="7" spans="1:15" x14ac:dyDescent="0.35">
      <c r="A7" s="537" t="s">
        <v>149</v>
      </c>
      <c r="B7" s="537"/>
      <c r="C7" s="537"/>
      <c r="D7" s="537"/>
      <c r="F7" s="28" t="s">
        <v>319</v>
      </c>
      <c r="G7" s="524" t="s">
        <v>320</v>
      </c>
      <c r="H7" s="524"/>
      <c r="I7" s="524"/>
      <c r="J7" s="524"/>
      <c r="K7" s="524"/>
      <c r="L7" s="524"/>
      <c r="M7" s="524"/>
      <c r="O7" s="26" t="s">
        <v>321</v>
      </c>
    </row>
    <row r="8" spans="1:15" ht="26" x14ac:dyDescent="0.35">
      <c r="A8" s="2" t="s">
        <v>18</v>
      </c>
      <c r="B8" s="2" t="s">
        <v>19</v>
      </c>
      <c r="C8" s="2" t="s">
        <v>20</v>
      </c>
      <c r="D8" s="6" t="s">
        <v>326</v>
      </c>
      <c r="F8" s="6" t="s">
        <v>323</v>
      </c>
      <c r="G8" s="6">
        <v>1</v>
      </c>
      <c r="H8" s="6">
        <v>2</v>
      </c>
      <c r="I8" s="6">
        <v>3</v>
      </c>
      <c r="J8" s="6">
        <v>4</v>
      </c>
      <c r="K8" s="6">
        <v>5</v>
      </c>
      <c r="L8" s="6">
        <v>6</v>
      </c>
      <c r="M8" s="6">
        <v>7</v>
      </c>
      <c r="O8" s="2"/>
    </row>
    <row r="9" spans="1:15" x14ac:dyDescent="0.35">
      <c r="A9" s="1" t="s">
        <v>87</v>
      </c>
      <c r="B9" s="11"/>
      <c r="C9" s="11"/>
      <c r="D9" s="53"/>
      <c r="F9" s="3"/>
      <c r="G9" s="3"/>
      <c r="H9" s="3"/>
      <c r="I9" s="3"/>
      <c r="J9" s="3"/>
      <c r="K9" s="3"/>
      <c r="L9" s="3"/>
      <c r="M9" s="3"/>
      <c r="O9" s="7"/>
    </row>
    <row r="10" spans="1:15" x14ac:dyDescent="0.35">
      <c r="A10" s="1" t="s">
        <v>88</v>
      </c>
      <c r="B10" s="11"/>
      <c r="C10" s="11"/>
      <c r="D10" s="53"/>
      <c r="F10" s="3"/>
      <c r="G10" s="3"/>
      <c r="H10" s="3"/>
      <c r="I10" s="3"/>
      <c r="J10" s="3"/>
      <c r="K10" s="3"/>
      <c r="L10" s="3"/>
      <c r="M10" s="3"/>
      <c r="O10" s="7"/>
    </row>
    <row r="11" spans="1:15" x14ac:dyDescent="0.35">
      <c r="A11" s="1" t="s">
        <v>91</v>
      </c>
      <c r="B11" s="11"/>
      <c r="C11" s="11"/>
      <c r="D11" s="53"/>
      <c r="F11" s="3"/>
      <c r="G11" s="3"/>
      <c r="H11" s="3"/>
      <c r="I11" s="3"/>
      <c r="J11" s="3"/>
      <c r="K11" s="3"/>
      <c r="L11" s="3"/>
      <c r="M11" s="3"/>
      <c r="O11" s="7"/>
    </row>
    <row r="12" spans="1:15" x14ac:dyDescent="0.35">
      <c r="A12" s="1" t="s">
        <v>92</v>
      </c>
      <c r="B12" s="11"/>
      <c r="C12" s="11" t="s">
        <v>52</v>
      </c>
      <c r="D12" s="53"/>
      <c r="F12" s="3"/>
      <c r="G12" s="3"/>
      <c r="H12" s="3"/>
      <c r="I12" s="3"/>
      <c r="J12" s="3"/>
      <c r="K12" s="3"/>
      <c r="L12" s="3"/>
      <c r="M12" s="3"/>
      <c r="O12" s="7"/>
    </row>
    <row r="13" spans="1:15" x14ac:dyDescent="0.35">
      <c r="A13" s="1" t="s">
        <v>93</v>
      </c>
      <c r="B13" s="11"/>
      <c r="C13" s="11" t="s">
        <v>27</v>
      </c>
      <c r="D13" s="53"/>
      <c r="F13" s="3"/>
      <c r="G13" s="3"/>
      <c r="H13" s="3"/>
      <c r="I13" s="3"/>
      <c r="J13" s="3"/>
      <c r="K13" s="3"/>
      <c r="L13" s="3"/>
      <c r="M13" s="3"/>
      <c r="O13" s="7"/>
    </row>
    <row r="14" spans="1:15" x14ac:dyDescent="0.35">
      <c r="A14" s="1" t="s">
        <v>94</v>
      </c>
      <c r="B14" s="11"/>
      <c r="C14" s="11" t="s">
        <v>95</v>
      </c>
      <c r="D14" s="53"/>
      <c r="F14" s="3"/>
      <c r="G14" s="3"/>
      <c r="H14" s="3"/>
      <c r="I14" s="3"/>
      <c r="J14" s="3"/>
      <c r="K14" s="3"/>
      <c r="L14" s="3"/>
      <c r="M14" s="3"/>
      <c r="O14" s="7"/>
    </row>
    <row r="15" spans="1:15" x14ac:dyDescent="0.35">
      <c r="A15" s="1" t="s">
        <v>32</v>
      </c>
      <c r="B15" s="11"/>
      <c r="C15" s="11" t="s">
        <v>33</v>
      </c>
      <c r="D15" s="53"/>
      <c r="F15" s="3"/>
      <c r="G15" s="3"/>
      <c r="H15" s="3"/>
      <c r="I15" s="3"/>
      <c r="J15" s="3"/>
      <c r="K15" s="3"/>
      <c r="L15" s="3"/>
      <c r="M15" s="3"/>
      <c r="O15" s="7"/>
    </row>
    <row r="16" spans="1:15" x14ac:dyDescent="0.35">
      <c r="A16" s="1" t="s">
        <v>96</v>
      </c>
      <c r="B16" s="11"/>
      <c r="C16" s="11" t="s">
        <v>97</v>
      </c>
      <c r="D16" s="53"/>
      <c r="F16" s="3"/>
      <c r="G16" s="3"/>
      <c r="H16" s="3"/>
      <c r="I16" s="3"/>
      <c r="J16" s="3"/>
      <c r="K16" s="3"/>
      <c r="L16" s="3"/>
      <c r="M16" s="3"/>
      <c r="O16" s="7"/>
    </row>
    <row r="17" spans="1:15" x14ac:dyDescent="0.35">
      <c r="A17" s="1" t="s">
        <v>98</v>
      </c>
      <c r="B17" s="11"/>
      <c r="C17" s="11" t="s">
        <v>99</v>
      </c>
      <c r="D17" s="53"/>
      <c r="F17" s="3"/>
      <c r="G17" s="3"/>
      <c r="H17" s="3"/>
      <c r="I17" s="3"/>
      <c r="J17" s="3"/>
      <c r="K17" s="3"/>
      <c r="L17" s="3"/>
      <c r="M17" s="3"/>
      <c r="O17" s="7"/>
    </row>
    <row r="18" spans="1:15" x14ac:dyDescent="0.35">
      <c r="A18" s="1" t="s">
        <v>100</v>
      </c>
      <c r="B18" s="11"/>
      <c r="C18" s="11" t="s">
        <v>29</v>
      </c>
      <c r="D18" s="53"/>
      <c r="F18" s="3"/>
      <c r="G18" s="3"/>
      <c r="H18" s="3"/>
      <c r="I18" s="3"/>
      <c r="J18" s="3"/>
      <c r="K18" s="3"/>
      <c r="L18" s="3"/>
      <c r="M18" s="3"/>
      <c r="O18" s="7"/>
    </row>
    <row r="19" spans="1:15" ht="15.5" x14ac:dyDescent="0.35">
      <c r="A19" s="1" t="s">
        <v>101</v>
      </c>
      <c r="B19" s="55" t="s">
        <v>150</v>
      </c>
      <c r="C19" s="11"/>
      <c r="D19" s="53"/>
      <c r="F19" s="3"/>
      <c r="G19" s="3"/>
      <c r="H19" s="3"/>
      <c r="I19" s="3"/>
      <c r="J19" s="3"/>
      <c r="K19" s="3"/>
      <c r="L19" s="3"/>
      <c r="M19" s="3"/>
      <c r="O19" s="7"/>
    </row>
    <row r="20" spans="1:15" x14ac:dyDescent="0.35">
      <c r="A20" s="1" t="s">
        <v>151</v>
      </c>
      <c r="B20" s="11"/>
      <c r="C20" s="11" t="s">
        <v>29</v>
      </c>
      <c r="D20" s="53"/>
      <c r="F20" s="3"/>
      <c r="G20" s="3"/>
      <c r="H20" s="3"/>
      <c r="I20" s="3"/>
      <c r="J20" s="3"/>
      <c r="K20" s="3"/>
      <c r="L20" s="3"/>
      <c r="M20" s="3"/>
      <c r="O20" s="7"/>
    </row>
    <row r="21" spans="1:15" x14ac:dyDescent="0.35">
      <c r="A21" s="1" t="s">
        <v>103</v>
      </c>
      <c r="B21" s="11" t="s">
        <v>104</v>
      </c>
      <c r="C21" s="11" t="s">
        <v>31</v>
      </c>
      <c r="D21" s="53"/>
      <c r="F21" s="3"/>
      <c r="G21" s="3"/>
      <c r="H21" s="3"/>
      <c r="I21" s="3"/>
      <c r="J21" s="3"/>
      <c r="K21" s="3"/>
      <c r="L21" s="3"/>
      <c r="M21" s="3"/>
      <c r="O21" s="7"/>
    </row>
    <row r="23" spans="1:15" x14ac:dyDescent="0.35">
      <c r="A23" s="537" t="s">
        <v>152</v>
      </c>
      <c r="B23" s="537"/>
      <c r="C23" s="537"/>
      <c r="D23" s="537"/>
      <c r="F23" s="28" t="s">
        <v>319</v>
      </c>
      <c r="G23" s="524" t="s">
        <v>320</v>
      </c>
      <c r="H23" s="524"/>
      <c r="I23" s="524"/>
      <c r="J23" s="524"/>
      <c r="K23" s="524"/>
      <c r="L23" s="524"/>
      <c r="M23" s="524"/>
      <c r="O23" s="26" t="s">
        <v>321</v>
      </c>
    </row>
    <row r="24" spans="1:15" ht="26" x14ac:dyDescent="0.35">
      <c r="A24" s="2" t="s">
        <v>18</v>
      </c>
      <c r="B24" s="2" t="s">
        <v>19</v>
      </c>
      <c r="C24" s="2" t="s">
        <v>20</v>
      </c>
      <c r="D24" s="6" t="s">
        <v>326</v>
      </c>
      <c r="F24" s="6" t="s">
        <v>323</v>
      </c>
      <c r="G24" s="6">
        <v>1</v>
      </c>
      <c r="H24" s="6">
        <v>2</v>
      </c>
      <c r="I24" s="6">
        <v>3</v>
      </c>
      <c r="J24" s="6">
        <v>4</v>
      </c>
      <c r="K24" s="6">
        <v>5</v>
      </c>
      <c r="L24" s="6">
        <v>6</v>
      </c>
      <c r="M24" s="6">
        <v>7</v>
      </c>
      <c r="O24" s="2"/>
    </row>
    <row r="25" spans="1:15" x14ac:dyDescent="0.35">
      <c r="A25" s="1" t="s">
        <v>153</v>
      </c>
      <c r="B25" s="11"/>
      <c r="C25" s="11" t="s">
        <v>31</v>
      </c>
      <c r="D25" s="53"/>
      <c r="F25" s="3"/>
      <c r="G25" s="3"/>
      <c r="H25" s="3"/>
      <c r="I25" s="3"/>
      <c r="J25" s="3"/>
      <c r="K25" s="3"/>
      <c r="L25" s="3"/>
      <c r="M25" s="3"/>
      <c r="O25" s="7"/>
    </row>
    <row r="26" spans="1:15" x14ac:dyDescent="0.35">
      <c r="A26" s="1" t="s">
        <v>89</v>
      </c>
      <c r="B26" s="11"/>
      <c r="C26" s="11"/>
      <c r="D26" s="53"/>
      <c r="F26" s="3"/>
      <c r="G26" s="3"/>
      <c r="H26" s="3"/>
      <c r="I26" s="3"/>
      <c r="J26" s="3"/>
      <c r="K26" s="3"/>
      <c r="L26" s="3"/>
      <c r="M26" s="3"/>
      <c r="O26" s="7"/>
    </row>
    <row r="27" spans="1:15" x14ac:dyDescent="0.35">
      <c r="A27" s="1" t="s">
        <v>154</v>
      </c>
      <c r="B27" s="11" t="s">
        <v>155</v>
      </c>
      <c r="C27" s="11"/>
      <c r="D27" s="53"/>
      <c r="F27" s="3"/>
      <c r="G27" s="3"/>
      <c r="H27" s="3"/>
      <c r="I27" s="3"/>
      <c r="J27" s="3"/>
      <c r="K27" s="3"/>
      <c r="L27" s="3"/>
      <c r="M27" s="3"/>
      <c r="O27" s="7"/>
    </row>
    <row r="29" spans="1:15" x14ac:dyDescent="0.35">
      <c r="A29" s="537" t="s">
        <v>156</v>
      </c>
      <c r="B29" s="537"/>
      <c r="C29" s="537"/>
      <c r="D29" s="537"/>
      <c r="F29" s="28" t="s">
        <v>319</v>
      </c>
      <c r="G29" s="524" t="s">
        <v>320</v>
      </c>
      <c r="H29" s="524"/>
      <c r="I29" s="524"/>
      <c r="J29" s="524"/>
      <c r="K29" s="524"/>
      <c r="L29" s="524"/>
      <c r="M29" s="524"/>
      <c r="O29" s="26" t="s">
        <v>321</v>
      </c>
    </row>
    <row r="30" spans="1:15" ht="26" x14ac:dyDescent="0.35">
      <c r="A30" s="2" t="s">
        <v>18</v>
      </c>
      <c r="B30" s="2" t="s">
        <v>19</v>
      </c>
      <c r="C30" s="2" t="s">
        <v>20</v>
      </c>
      <c r="D30" s="6" t="s">
        <v>326</v>
      </c>
      <c r="F30" s="6" t="s">
        <v>323</v>
      </c>
      <c r="G30" s="6">
        <v>1</v>
      </c>
      <c r="H30" s="6">
        <v>2</v>
      </c>
      <c r="I30" s="6">
        <v>3</v>
      </c>
      <c r="J30" s="6">
        <v>4</v>
      </c>
      <c r="K30" s="6">
        <v>5</v>
      </c>
      <c r="L30" s="6">
        <v>6</v>
      </c>
      <c r="M30" s="6">
        <v>7</v>
      </c>
      <c r="O30" s="2"/>
    </row>
    <row r="31" spans="1:15" x14ac:dyDescent="0.35">
      <c r="A31" s="1" t="s">
        <v>117</v>
      </c>
      <c r="B31" s="11" t="s">
        <v>118</v>
      </c>
      <c r="C31" s="11" t="s">
        <v>33</v>
      </c>
      <c r="D31" s="53"/>
      <c r="F31" s="3"/>
      <c r="G31" s="3"/>
      <c r="H31" s="3"/>
      <c r="I31" s="3"/>
      <c r="J31" s="3"/>
      <c r="K31" s="3"/>
      <c r="L31" s="3"/>
      <c r="M31" s="3"/>
      <c r="O31" s="7"/>
    </row>
    <row r="32" spans="1:15" x14ac:dyDescent="0.35">
      <c r="A32" s="1" t="s">
        <v>119</v>
      </c>
      <c r="B32" s="11"/>
      <c r="C32" s="11" t="s">
        <v>33</v>
      </c>
      <c r="D32" s="53"/>
      <c r="F32" s="3"/>
      <c r="G32" s="3"/>
      <c r="H32" s="3"/>
      <c r="I32" s="3"/>
      <c r="J32" s="3"/>
      <c r="K32" s="3"/>
      <c r="L32" s="3"/>
      <c r="M32" s="3"/>
      <c r="O32" s="7"/>
    </row>
    <row r="33" spans="1:15" x14ac:dyDescent="0.35">
      <c r="A33" s="1" t="s">
        <v>120</v>
      </c>
      <c r="B33" s="11" t="s">
        <v>121</v>
      </c>
      <c r="C33" s="11"/>
      <c r="D33" s="53"/>
      <c r="F33" s="3"/>
      <c r="G33" s="3"/>
      <c r="H33" s="3"/>
      <c r="I33" s="3"/>
      <c r="J33" s="3"/>
      <c r="K33" s="3"/>
      <c r="L33" s="3"/>
      <c r="M33" s="3"/>
      <c r="O33" s="7"/>
    </row>
    <row r="34" spans="1:15" x14ac:dyDescent="0.35">
      <c r="A34" s="1" t="s">
        <v>122</v>
      </c>
      <c r="B34" s="11"/>
      <c r="C34" s="11" t="s">
        <v>97</v>
      </c>
      <c r="D34" s="53"/>
      <c r="F34" s="3"/>
      <c r="G34" s="3"/>
      <c r="H34" s="3"/>
      <c r="I34" s="3"/>
      <c r="J34" s="3"/>
      <c r="K34" s="3"/>
      <c r="L34" s="3"/>
      <c r="M34" s="3"/>
      <c r="O34" s="7"/>
    </row>
    <row r="35" spans="1:15" x14ac:dyDescent="0.35">
      <c r="A35" s="1" t="s">
        <v>123</v>
      </c>
      <c r="B35" s="11"/>
      <c r="C35" s="11" t="s">
        <v>97</v>
      </c>
      <c r="D35" s="53"/>
      <c r="F35" s="3"/>
      <c r="G35" s="3"/>
      <c r="H35" s="3"/>
      <c r="I35" s="3"/>
      <c r="J35" s="3"/>
      <c r="K35" s="3"/>
      <c r="L35" s="3"/>
      <c r="M35" s="3"/>
      <c r="O35" s="7"/>
    </row>
    <row r="36" spans="1:15" x14ac:dyDescent="0.35">
      <c r="A36" s="1" t="s">
        <v>124</v>
      </c>
      <c r="B36" s="11" t="s">
        <v>125</v>
      </c>
      <c r="C36" s="11"/>
      <c r="D36" s="53"/>
      <c r="F36" s="3"/>
      <c r="G36" s="3"/>
      <c r="H36" s="3"/>
      <c r="I36" s="3"/>
      <c r="J36" s="3"/>
      <c r="K36" s="3"/>
      <c r="L36" s="3"/>
      <c r="M36" s="3"/>
      <c r="O36" s="7"/>
    </row>
    <row r="37" spans="1:15" x14ac:dyDescent="0.35">
      <c r="A37" s="1" t="s">
        <v>126</v>
      </c>
      <c r="B37" s="11" t="s">
        <v>127</v>
      </c>
      <c r="C37" s="11"/>
      <c r="D37" s="53"/>
      <c r="F37" s="3"/>
      <c r="G37" s="3"/>
      <c r="H37" s="3"/>
      <c r="I37" s="3"/>
      <c r="J37" s="3"/>
      <c r="K37" s="3"/>
      <c r="L37" s="3"/>
      <c r="M37" s="3"/>
      <c r="O37" s="7"/>
    </row>
    <row r="38" spans="1:15" x14ac:dyDescent="0.35">
      <c r="A38" s="1" t="s">
        <v>157</v>
      </c>
      <c r="B38" s="11"/>
      <c r="C38" s="11" t="s">
        <v>27</v>
      </c>
      <c r="D38" s="53"/>
      <c r="F38" s="3"/>
      <c r="G38" s="3"/>
      <c r="H38" s="3"/>
      <c r="I38" s="3"/>
      <c r="J38" s="3"/>
      <c r="K38" s="3"/>
      <c r="L38" s="3"/>
      <c r="M38" s="3"/>
      <c r="O38" s="7"/>
    </row>
    <row r="40" spans="1:15" x14ac:dyDescent="0.35">
      <c r="A40" s="537" t="s">
        <v>158</v>
      </c>
      <c r="B40" s="537"/>
      <c r="C40" s="537"/>
      <c r="D40" s="537"/>
      <c r="F40" s="28" t="s">
        <v>319</v>
      </c>
      <c r="G40" s="524" t="s">
        <v>320</v>
      </c>
      <c r="H40" s="524"/>
      <c r="I40" s="524"/>
      <c r="J40" s="524"/>
      <c r="K40" s="524"/>
      <c r="L40" s="524"/>
      <c r="M40" s="524"/>
      <c r="O40" s="26" t="s">
        <v>321</v>
      </c>
    </row>
    <row r="41" spans="1:15" ht="26" x14ac:dyDescent="0.35">
      <c r="A41" s="2" t="s">
        <v>18</v>
      </c>
      <c r="B41" s="2" t="s">
        <v>19</v>
      </c>
      <c r="C41" s="2" t="s">
        <v>20</v>
      </c>
      <c r="D41" s="6" t="s">
        <v>326</v>
      </c>
      <c r="F41" s="6" t="s">
        <v>323</v>
      </c>
      <c r="G41" s="6">
        <v>1</v>
      </c>
      <c r="H41" s="6">
        <v>2</v>
      </c>
      <c r="I41" s="6">
        <v>3</v>
      </c>
      <c r="J41" s="6">
        <v>4</v>
      </c>
      <c r="K41" s="6">
        <v>5</v>
      </c>
      <c r="L41" s="6">
        <v>6</v>
      </c>
      <c r="M41" s="6">
        <v>7</v>
      </c>
      <c r="O41" s="2"/>
    </row>
    <row r="42" spans="1:15" x14ac:dyDescent="0.35">
      <c r="A42" s="1" t="s">
        <v>129</v>
      </c>
      <c r="B42" s="11" t="s">
        <v>130</v>
      </c>
      <c r="C42" s="11"/>
      <c r="D42" s="53"/>
      <c r="F42" s="3"/>
      <c r="G42" s="3"/>
      <c r="H42" s="3"/>
      <c r="I42" s="3"/>
      <c r="J42" s="3"/>
      <c r="K42" s="3"/>
      <c r="L42" s="3"/>
      <c r="M42" s="3"/>
      <c r="O42" s="7"/>
    </row>
    <row r="43" spans="1:15" x14ac:dyDescent="0.35">
      <c r="A43" s="1" t="s">
        <v>131</v>
      </c>
      <c r="B43" s="11" t="s">
        <v>130</v>
      </c>
      <c r="C43" s="11"/>
      <c r="D43" s="53"/>
      <c r="F43" s="3"/>
      <c r="G43" s="3"/>
      <c r="H43" s="3"/>
      <c r="I43" s="3"/>
      <c r="J43" s="3"/>
      <c r="K43" s="3"/>
      <c r="L43" s="3"/>
      <c r="M43" s="3"/>
      <c r="O43" s="7"/>
    </row>
    <row r="44" spans="1:15" x14ac:dyDescent="0.35">
      <c r="A44" s="1" t="s">
        <v>132</v>
      </c>
      <c r="B44" s="11"/>
      <c r="C44" s="11"/>
      <c r="D44" s="53"/>
      <c r="F44" s="3"/>
      <c r="G44" s="3"/>
      <c r="H44" s="3"/>
      <c r="I44" s="3"/>
      <c r="J44" s="3"/>
      <c r="K44" s="3"/>
      <c r="L44" s="3"/>
      <c r="M44" s="3"/>
      <c r="O44" s="7"/>
    </row>
    <row r="45" spans="1:15" x14ac:dyDescent="0.35">
      <c r="A45" s="1" t="s">
        <v>133</v>
      </c>
      <c r="B45" s="11"/>
      <c r="C45" s="11"/>
      <c r="D45" s="53"/>
      <c r="F45" s="3"/>
      <c r="G45" s="3"/>
      <c r="H45" s="3"/>
      <c r="I45" s="3"/>
      <c r="J45" s="3"/>
      <c r="K45" s="3"/>
      <c r="L45" s="3"/>
      <c r="M45" s="3"/>
      <c r="O45" s="7"/>
    </row>
    <row r="46" spans="1:15" ht="78" x14ac:dyDescent="0.35">
      <c r="A46" s="1" t="s">
        <v>134</v>
      </c>
      <c r="B46" s="11" t="s">
        <v>354</v>
      </c>
      <c r="C46" s="11" t="s">
        <v>353</v>
      </c>
      <c r="D46" s="53" t="s">
        <v>331</v>
      </c>
      <c r="F46" s="3"/>
      <c r="G46" s="3"/>
      <c r="H46" s="3"/>
      <c r="I46" s="3"/>
      <c r="J46" s="3"/>
      <c r="K46" s="3"/>
      <c r="L46" s="3"/>
      <c r="M46" s="3"/>
      <c r="O46" s="7"/>
    </row>
    <row r="47" spans="1:15" x14ac:dyDescent="0.35">
      <c r="A47" s="1" t="s">
        <v>159</v>
      </c>
      <c r="B47" s="11"/>
      <c r="C47" s="11"/>
      <c r="D47" s="53"/>
      <c r="F47" s="3"/>
      <c r="G47" s="3"/>
      <c r="H47" s="3"/>
      <c r="I47" s="3"/>
      <c r="J47" s="3"/>
      <c r="K47" s="3"/>
      <c r="L47" s="3"/>
      <c r="M47" s="3"/>
      <c r="O47" s="7"/>
    </row>
    <row r="48" spans="1:15" x14ac:dyDescent="0.35">
      <c r="A48" s="1" t="s">
        <v>136</v>
      </c>
      <c r="B48" s="11"/>
      <c r="C48" s="11"/>
      <c r="D48" s="53"/>
      <c r="F48" s="3"/>
      <c r="G48" s="3"/>
      <c r="H48" s="3"/>
      <c r="I48" s="3"/>
      <c r="J48" s="3"/>
      <c r="K48" s="3"/>
      <c r="L48" s="3"/>
      <c r="M48" s="3"/>
      <c r="O48" s="7"/>
    </row>
    <row r="49" spans="1:15" x14ac:dyDescent="0.35">
      <c r="A49" s="1" t="s">
        <v>137</v>
      </c>
      <c r="B49" s="11"/>
      <c r="C49" s="11"/>
      <c r="D49" s="53"/>
      <c r="F49" s="3"/>
      <c r="G49" s="3"/>
      <c r="H49" s="3"/>
      <c r="I49" s="3"/>
      <c r="J49" s="3"/>
      <c r="K49" s="3"/>
      <c r="L49" s="3"/>
      <c r="M49" s="3"/>
      <c r="O49" s="7"/>
    </row>
    <row r="51" spans="1:15" x14ac:dyDescent="0.35">
      <c r="A51" s="537" t="s">
        <v>160</v>
      </c>
      <c r="B51" s="537"/>
      <c r="C51" s="537"/>
      <c r="D51" s="537"/>
      <c r="F51" s="28" t="s">
        <v>319</v>
      </c>
      <c r="G51" s="524" t="s">
        <v>320</v>
      </c>
      <c r="H51" s="524"/>
      <c r="I51" s="524"/>
      <c r="J51" s="524"/>
      <c r="K51" s="524"/>
      <c r="L51" s="524"/>
      <c r="M51" s="524"/>
      <c r="O51" s="26" t="s">
        <v>321</v>
      </c>
    </row>
    <row r="52" spans="1:15" ht="26" x14ac:dyDescent="0.35">
      <c r="A52" s="2" t="s">
        <v>18</v>
      </c>
      <c r="B52" s="2" t="s">
        <v>19</v>
      </c>
      <c r="C52" s="2" t="s">
        <v>20</v>
      </c>
      <c r="D52" s="6" t="s">
        <v>326</v>
      </c>
      <c r="F52" s="6" t="s">
        <v>323</v>
      </c>
      <c r="G52" s="6">
        <v>1</v>
      </c>
      <c r="H52" s="6">
        <v>2</v>
      </c>
      <c r="I52" s="6">
        <v>3</v>
      </c>
      <c r="J52" s="6">
        <v>4</v>
      </c>
      <c r="K52" s="6">
        <v>5</v>
      </c>
      <c r="L52" s="6">
        <v>6</v>
      </c>
      <c r="M52" s="6">
        <v>7</v>
      </c>
      <c r="O52" s="2"/>
    </row>
    <row r="53" spans="1:15" ht="78" x14ac:dyDescent="0.35">
      <c r="A53" s="1" t="s">
        <v>134</v>
      </c>
      <c r="B53" s="11" t="s">
        <v>302</v>
      </c>
      <c r="C53" s="11" t="s">
        <v>353</v>
      </c>
      <c r="D53" s="53" t="s">
        <v>331</v>
      </c>
      <c r="F53" s="3"/>
      <c r="G53" s="3"/>
      <c r="H53" s="3"/>
      <c r="I53" s="3"/>
      <c r="J53" s="3"/>
      <c r="K53" s="3"/>
      <c r="L53" s="3"/>
      <c r="M53" s="3"/>
      <c r="O53" s="7"/>
    </row>
    <row r="54" spans="1:15" x14ac:dyDescent="0.35">
      <c r="A54" s="1" t="s">
        <v>161</v>
      </c>
      <c r="B54" s="11"/>
      <c r="C54" s="11"/>
      <c r="D54" s="53"/>
      <c r="F54" s="3"/>
      <c r="G54" s="3"/>
      <c r="H54" s="3"/>
      <c r="I54" s="3"/>
      <c r="J54" s="3"/>
      <c r="K54" s="3"/>
      <c r="L54" s="3"/>
      <c r="M54" s="3"/>
      <c r="O54" s="7"/>
    </row>
    <row r="55" spans="1:15" x14ac:dyDescent="0.35">
      <c r="A55" s="1" t="s">
        <v>162</v>
      </c>
      <c r="B55" s="11"/>
      <c r="C55" s="11"/>
      <c r="D55" s="53"/>
      <c r="F55" s="3"/>
      <c r="G55" s="3"/>
      <c r="H55" s="3"/>
      <c r="I55" s="3"/>
      <c r="J55" s="3"/>
      <c r="K55" s="3"/>
      <c r="L55" s="3"/>
      <c r="M55" s="3"/>
      <c r="O55" s="7"/>
    </row>
    <row r="56" spans="1:15" x14ac:dyDescent="0.35">
      <c r="A56" s="1" t="s">
        <v>163</v>
      </c>
      <c r="B56" s="11"/>
      <c r="C56" s="11"/>
      <c r="D56" s="53"/>
      <c r="F56" s="3"/>
      <c r="G56" s="3"/>
      <c r="H56" s="3"/>
      <c r="I56" s="3"/>
      <c r="J56" s="3"/>
      <c r="K56" s="3"/>
      <c r="L56" s="3"/>
      <c r="M56" s="3"/>
      <c r="O56" s="7"/>
    </row>
    <row r="58" spans="1:15" x14ac:dyDescent="0.35">
      <c r="A58" s="537" t="s">
        <v>164</v>
      </c>
      <c r="B58" s="537"/>
      <c r="C58" s="537"/>
      <c r="D58" s="537"/>
      <c r="F58" s="28" t="s">
        <v>319</v>
      </c>
      <c r="G58" s="524" t="s">
        <v>320</v>
      </c>
      <c r="H58" s="524"/>
      <c r="I58" s="524"/>
      <c r="J58" s="524"/>
      <c r="K58" s="524"/>
      <c r="L58" s="524"/>
      <c r="M58" s="524"/>
      <c r="O58" s="26" t="s">
        <v>321</v>
      </c>
    </row>
    <row r="59" spans="1:15" ht="26" x14ac:dyDescent="0.35">
      <c r="A59" s="2" t="s">
        <v>18</v>
      </c>
      <c r="B59" s="2" t="s">
        <v>19</v>
      </c>
      <c r="C59" s="2" t="s">
        <v>20</v>
      </c>
      <c r="D59" s="2" t="s">
        <v>326</v>
      </c>
      <c r="F59" s="6" t="s">
        <v>323</v>
      </c>
      <c r="G59" s="6">
        <v>1</v>
      </c>
      <c r="H59" s="6">
        <v>2</v>
      </c>
      <c r="I59" s="6">
        <v>3</v>
      </c>
      <c r="J59" s="6">
        <v>4</v>
      </c>
      <c r="K59" s="6">
        <v>5</v>
      </c>
      <c r="L59" s="6">
        <v>6</v>
      </c>
      <c r="M59" s="6">
        <v>7</v>
      </c>
      <c r="O59" s="2"/>
    </row>
    <row r="60" spans="1:15" ht="26" x14ac:dyDescent="0.35">
      <c r="A60" s="1" t="s">
        <v>139</v>
      </c>
      <c r="B60" s="11" t="s">
        <v>140</v>
      </c>
      <c r="C60" s="11" t="s">
        <v>31</v>
      </c>
      <c r="D60" s="35" t="s">
        <v>338</v>
      </c>
      <c r="F60" s="3"/>
      <c r="G60" s="3"/>
      <c r="H60" s="3"/>
      <c r="I60" s="3"/>
      <c r="J60" s="3"/>
      <c r="K60" s="3"/>
      <c r="L60" s="3"/>
      <c r="M60" s="3"/>
      <c r="O60" s="7"/>
    </row>
    <row r="61" spans="1:15" ht="26" x14ac:dyDescent="0.35">
      <c r="A61" s="1" t="s">
        <v>141</v>
      </c>
      <c r="B61" s="11" t="s">
        <v>140</v>
      </c>
      <c r="C61" s="11" t="s">
        <v>31</v>
      </c>
      <c r="D61" s="35" t="s">
        <v>338</v>
      </c>
      <c r="F61" s="3"/>
      <c r="G61" s="3"/>
      <c r="H61" s="3"/>
      <c r="I61" s="3"/>
      <c r="J61" s="3"/>
      <c r="K61" s="3"/>
      <c r="L61" s="3"/>
      <c r="M61" s="3"/>
      <c r="O61" s="7"/>
    </row>
    <row r="62" spans="1:15" ht="26" x14ac:dyDescent="0.35">
      <c r="A62" s="1" t="s">
        <v>142</v>
      </c>
      <c r="B62" s="11" t="s">
        <v>140</v>
      </c>
      <c r="C62" s="11" t="s">
        <v>31</v>
      </c>
      <c r="D62" s="35" t="s">
        <v>338</v>
      </c>
      <c r="F62" s="3"/>
      <c r="G62" s="3"/>
      <c r="H62" s="3"/>
      <c r="I62" s="3"/>
      <c r="J62" s="3"/>
      <c r="K62" s="3"/>
      <c r="L62" s="3"/>
      <c r="M62" s="3"/>
      <c r="O62" s="7"/>
    </row>
    <row r="63" spans="1:15" ht="26" x14ac:dyDescent="0.35">
      <c r="A63" s="1" t="s">
        <v>349</v>
      </c>
      <c r="B63" s="11" t="s">
        <v>140</v>
      </c>
      <c r="C63" s="11" t="s">
        <v>31</v>
      </c>
      <c r="D63" s="35" t="s">
        <v>338</v>
      </c>
      <c r="F63" s="3"/>
      <c r="G63" s="3"/>
      <c r="H63" s="3"/>
      <c r="I63" s="3"/>
      <c r="J63" s="3"/>
      <c r="K63" s="3"/>
      <c r="L63" s="3"/>
      <c r="M63" s="3"/>
      <c r="O63" s="7"/>
    </row>
    <row r="64" spans="1:15" ht="26" x14ac:dyDescent="0.35">
      <c r="A64" s="1" t="s">
        <v>350</v>
      </c>
      <c r="B64" s="11" t="s">
        <v>140</v>
      </c>
      <c r="C64" s="11" t="s">
        <v>31</v>
      </c>
      <c r="D64" s="35" t="s">
        <v>338</v>
      </c>
      <c r="F64" s="3"/>
      <c r="G64" s="3"/>
      <c r="H64" s="3"/>
      <c r="I64" s="3"/>
      <c r="J64" s="3"/>
      <c r="K64" s="3"/>
      <c r="L64" s="3"/>
      <c r="M64" s="3"/>
      <c r="O64" s="7"/>
    </row>
    <row r="65" spans="1:4" ht="26" x14ac:dyDescent="0.35">
      <c r="A65" s="1" t="s">
        <v>351</v>
      </c>
      <c r="B65" s="11" t="s">
        <v>140</v>
      </c>
      <c r="C65" s="11" t="s">
        <v>31</v>
      </c>
      <c r="D65" s="35" t="s">
        <v>338</v>
      </c>
    </row>
    <row r="66" spans="1:4" ht="26.5" x14ac:dyDescent="0.35">
      <c r="A66" s="1" t="s">
        <v>449</v>
      </c>
      <c r="B66" s="1" t="s">
        <v>140</v>
      </c>
      <c r="C66" s="11" t="s">
        <v>31</v>
      </c>
      <c r="D66" s="34" t="s">
        <v>338</v>
      </c>
    </row>
    <row r="67" spans="1:4" ht="26.5" x14ac:dyDescent="0.35">
      <c r="A67" s="90" t="s">
        <v>448</v>
      </c>
      <c r="B67" s="1" t="s">
        <v>140</v>
      </c>
      <c r="C67" s="11" t="s">
        <v>31</v>
      </c>
      <c r="D67" s="34" t="s">
        <v>338</v>
      </c>
    </row>
    <row r="68" spans="1:4" ht="26" x14ac:dyDescent="0.35">
      <c r="A68" s="1" t="s">
        <v>143</v>
      </c>
      <c r="B68" s="11"/>
      <c r="C68" s="11" t="s">
        <v>144</v>
      </c>
      <c r="D68" s="35" t="s">
        <v>338</v>
      </c>
    </row>
    <row r="69" spans="1:4" ht="26" x14ac:dyDescent="0.35">
      <c r="A69" s="1" t="s">
        <v>352</v>
      </c>
      <c r="B69" s="11"/>
      <c r="C69" s="11" t="s">
        <v>144</v>
      </c>
      <c r="D69" s="35" t="s">
        <v>338</v>
      </c>
    </row>
    <row r="70" spans="1:4" ht="26" x14ac:dyDescent="0.35">
      <c r="A70" s="1" t="s">
        <v>145</v>
      </c>
      <c r="B70" s="11"/>
      <c r="C70" s="11" t="s">
        <v>144</v>
      </c>
      <c r="D70" s="35" t="s">
        <v>338</v>
      </c>
    </row>
    <row r="71" spans="1:4" ht="26" x14ac:dyDescent="0.35">
      <c r="A71" s="1" t="s">
        <v>146</v>
      </c>
      <c r="B71" s="11"/>
      <c r="C71" s="11" t="s">
        <v>144</v>
      </c>
      <c r="D71" s="35" t="s">
        <v>338</v>
      </c>
    </row>
    <row r="72" spans="1:4" ht="26" x14ac:dyDescent="0.35">
      <c r="A72" s="1" t="s">
        <v>147</v>
      </c>
      <c r="B72" s="11"/>
      <c r="C72" s="11" t="s">
        <v>144</v>
      </c>
      <c r="D72" s="35" t="s">
        <v>338</v>
      </c>
    </row>
    <row r="73" spans="1:4" ht="26" x14ac:dyDescent="0.35">
      <c r="A73" s="36" t="s">
        <v>339</v>
      </c>
      <c r="B73" s="11"/>
      <c r="C73" s="11"/>
      <c r="D73" s="35" t="s">
        <v>338</v>
      </c>
    </row>
  </sheetData>
  <mergeCells count="16">
    <mergeCell ref="F3:M3"/>
    <mergeCell ref="F4:M5"/>
    <mergeCell ref="A6:D6"/>
    <mergeCell ref="A7:D7"/>
    <mergeCell ref="G7:M7"/>
    <mergeCell ref="A3:D3"/>
    <mergeCell ref="G51:M51"/>
    <mergeCell ref="A58:D58"/>
    <mergeCell ref="G58:M58"/>
    <mergeCell ref="G23:M23"/>
    <mergeCell ref="A29:D29"/>
    <mergeCell ref="G29:M29"/>
    <mergeCell ref="A40:D40"/>
    <mergeCell ref="G40:M40"/>
    <mergeCell ref="A23:D23"/>
    <mergeCell ref="A51:D51"/>
  </mergeCells>
  <pageMargins left="0.511811024" right="0.511811024" top="0.78740157499999996" bottom="0.78740157499999996" header="0.31496062000000002" footer="0.31496062000000002"/>
  <pageSetup scale="35" orientation="portrait" r:id="rId1"/>
  <headerFooter>
    <oddHeader>&amp;C&amp;"Arial"&amp;8&amp;K000000 INTERNAL&amp;1#_x000D_&amp;"Calibri"&amp;11&amp;K000000&amp;"Calibri"&amp;11&amp;K000000</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6B4DD-17EC-4F55-8390-13534EE121DD}">
  <sheetPr codeName="Planilha15">
    <tabColor theme="0"/>
  </sheetPr>
  <dimension ref="A1:R84"/>
  <sheetViews>
    <sheetView showGridLines="0" zoomScaleNormal="100" zoomScaleSheetLayoutView="70" workbookViewId="0">
      <selection activeCell="B44" sqref="A44:AJ50"/>
    </sheetView>
  </sheetViews>
  <sheetFormatPr defaultColWidth="0" defaultRowHeight="14.5" zeroHeight="1" x14ac:dyDescent="0.35"/>
  <cols>
    <col min="1" max="1" width="85.81640625" customWidth="1"/>
    <col min="2" max="2" width="36.26953125" customWidth="1"/>
    <col min="3" max="3" width="26.7265625" bestFit="1" customWidth="1"/>
    <col min="4" max="4" width="18" customWidth="1"/>
    <col min="5" max="5" width="1.26953125" customWidth="1"/>
    <col min="6" max="6" width="27.26953125" customWidth="1"/>
    <col min="7" max="13" width="11.453125" customWidth="1"/>
    <col min="14" max="14" width="1" customWidth="1"/>
    <col min="15" max="15" width="21.453125" customWidth="1"/>
    <col min="16" max="16" width="4.54296875" style="13" customWidth="1"/>
    <col min="17" max="17" width="5" style="13" customWidth="1"/>
    <col min="18" max="18" width="9.1796875" customWidth="1"/>
    <col min="19" max="16384" width="9.1796875" hidden="1"/>
  </cols>
  <sheetData>
    <row r="1" spans="1:15" x14ac:dyDescent="0.35">
      <c r="A1" s="536" t="s">
        <v>17</v>
      </c>
      <c r="B1" s="536"/>
      <c r="C1" s="536"/>
      <c r="D1" s="536"/>
    </row>
    <row r="2" spans="1:15" x14ac:dyDescent="0.35"/>
    <row r="3" spans="1:15" s="24" customFormat="1" ht="22.5" customHeight="1" x14ac:dyDescent="0.35">
      <c r="A3" s="532" t="s">
        <v>315</v>
      </c>
      <c r="B3" s="532"/>
      <c r="C3" s="532"/>
      <c r="D3" s="532"/>
      <c r="F3" s="532" t="s">
        <v>316</v>
      </c>
      <c r="G3" s="532"/>
      <c r="H3" s="532"/>
      <c r="I3" s="532"/>
      <c r="J3" s="532"/>
      <c r="K3" s="532"/>
      <c r="L3" s="532"/>
      <c r="M3" s="532"/>
      <c r="O3" s="31" t="s">
        <v>317</v>
      </c>
    </row>
    <row r="4" spans="1:15" x14ac:dyDescent="0.35">
      <c r="F4" s="521" t="s">
        <v>318</v>
      </c>
      <c r="G4" s="521"/>
      <c r="H4" s="521"/>
      <c r="I4" s="521"/>
      <c r="J4" s="521"/>
      <c r="K4" s="521"/>
      <c r="L4" s="521"/>
      <c r="M4" s="521"/>
    </row>
    <row r="5" spans="1:15" x14ac:dyDescent="0.35">
      <c r="A5" s="537" t="s">
        <v>165</v>
      </c>
      <c r="B5" s="537"/>
      <c r="C5" s="537"/>
      <c r="D5" s="537"/>
      <c r="F5" s="538"/>
      <c r="G5" s="538"/>
      <c r="H5" s="538"/>
      <c r="I5" s="538"/>
      <c r="J5" s="538"/>
      <c r="K5" s="538"/>
      <c r="L5" s="538"/>
      <c r="M5" s="538"/>
    </row>
    <row r="6" spans="1:15" s="20" customFormat="1" ht="29" x14ac:dyDescent="0.35">
      <c r="A6" s="531" t="s">
        <v>166</v>
      </c>
      <c r="B6" s="531"/>
      <c r="C6" s="531"/>
      <c r="D6" s="531"/>
      <c r="F6" s="28" t="s">
        <v>319</v>
      </c>
      <c r="G6" s="524" t="s">
        <v>320</v>
      </c>
      <c r="H6" s="524"/>
      <c r="I6" s="524"/>
      <c r="J6" s="524"/>
      <c r="K6" s="524"/>
      <c r="L6" s="524"/>
      <c r="M6" s="524"/>
      <c r="O6" s="26" t="s">
        <v>321</v>
      </c>
    </row>
    <row r="7" spans="1:15" ht="26" x14ac:dyDescent="0.35">
      <c r="A7" s="2" t="s">
        <v>18</v>
      </c>
      <c r="B7" s="2" t="s">
        <v>19</v>
      </c>
      <c r="C7" s="2" t="s">
        <v>20</v>
      </c>
      <c r="D7" s="6" t="s">
        <v>326</v>
      </c>
      <c r="F7" s="6" t="s">
        <v>323</v>
      </c>
      <c r="G7" s="6">
        <v>1</v>
      </c>
      <c r="H7" s="6">
        <v>2</v>
      </c>
      <c r="I7" s="6">
        <v>3</v>
      </c>
      <c r="J7" s="6">
        <v>4</v>
      </c>
      <c r="K7" s="6">
        <v>5</v>
      </c>
      <c r="L7" s="6">
        <v>6</v>
      </c>
      <c r="M7" s="6">
        <v>7</v>
      </c>
      <c r="O7" s="2"/>
    </row>
    <row r="8" spans="1:15" x14ac:dyDescent="0.35">
      <c r="A8" s="1" t="s">
        <v>167</v>
      </c>
      <c r="B8" s="1" t="s">
        <v>168</v>
      </c>
      <c r="C8" s="1" t="s">
        <v>31</v>
      </c>
      <c r="D8" s="8"/>
      <c r="F8" s="3"/>
      <c r="G8" s="3"/>
      <c r="H8" s="3"/>
      <c r="I8" s="3"/>
      <c r="J8" s="3"/>
      <c r="K8" s="3"/>
      <c r="L8" s="3"/>
      <c r="M8" s="3"/>
      <c r="O8" s="7"/>
    </row>
    <row r="9" spans="1:15" x14ac:dyDescent="0.35">
      <c r="A9" s="1" t="s">
        <v>169</v>
      </c>
      <c r="B9" s="1" t="s">
        <v>168</v>
      </c>
      <c r="C9" s="1" t="s">
        <v>27</v>
      </c>
      <c r="D9" s="8"/>
      <c r="F9" s="3"/>
      <c r="G9" s="3"/>
      <c r="H9" s="3"/>
      <c r="I9" s="3"/>
      <c r="J9" s="3"/>
      <c r="K9" s="3"/>
      <c r="L9" s="3"/>
      <c r="M9" s="3"/>
      <c r="O9" s="7"/>
    </row>
    <row r="10" spans="1:15" x14ac:dyDescent="0.35">
      <c r="A10" s="1" t="s">
        <v>170</v>
      </c>
      <c r="B10" s="1"/>
      <c r="C10" s="1" t="s">
        <v>27</v>
      </c>
      <c r="D10" s="8"/>
      <c r="F10" s="3"/>
      <c r="G10" s="3"/>
      <c r="H10" s="3"/>
      <c r="I10" s="3"/>
      <c r="J10" s="3"/>
      <c r="K10" s="3"/>
      <c r="L10" s="3"/>
      <c r="M10" s="3"/>
      <c r="O10" s="7"/>
    </row>
    <row r="11" spans="1:15" x14ac:dyDescent="0.35">
      <c r="A11" s="1" t="s">
        <v>171</v>
      </c>
      <c r="B11" s="1"/>
      <c r="C11" s="1"/>
      <c r="D11" s="8"/>
      <c r="F11" s="3"/>
      <c r="G11" s="3"/>
      <c r="H11" s="3"/>
      <c r="I11" s="3"/>
      <c r="J11" s="3"/>
      <c r="K11" s="3"/>
      <c r="L11" s="3"/>
      <c r="M11" s="3"/>
      <c r="O11" s="7"/>
    </row>
    <row r="12" spans="1:15" x14ac:dyDescent="0.35">
      <c r="A12" s="1" t="s">
        <v>172</v>
      </c>
      <c r="B12" s="1" t="s">
        <v>173</v>
      </c>
      <c r="C12" s="1"/>
      <c r="D12" s="8"/>
      <c r="F12" s="3"/>
      <c r="G12" s="3"/>
      <c r="H12" s="3"/>
      <c r="I12" s="3"/>
      <c r="J12" s="3"/>
      <c r="K12" s="3"/>
      <c r="L12" s="3"/>
      <c r="M12" s="3"/>
      <c r="O12" s="7"/>
    </row>
    <row r="13" spans="1:15" x14ac:dyDescent="0.35">
      <c r="A13" s="1" t="s">
        <v>174</v>
      </c>
      <c r="B13" s="1"/>
      <c r="C13" s="1" t="s">
        <v>27</v>
      </c>
      <c r="D13" s="8"/>
      <c r="F13" s="3"/>
      <c r="G13" s="3"/>
      <c r="H13" s="3"/>
      <c r="I13" s="3"/>
      <c r="J13" s="3"/>
      <c r="K13" s="3"/>
      <c r="L13" s="3"/>
      <c r="M13" s="3"/>
      <c r="O13" s="7"/>
    </row>
    <row r="14" spans="1:15" x14ac:dyDescent="0.35"/>
    <row r="15" spans="1:15" ht="29" x14ac:dyDescent="0.35">
      <c r="A15" s="531" t="s">
        <v>175</v>
      </c>
      <c r="B15" s="531"/>
      <c r="C15" s="531"/>
      <c r="D15" s="531"/>
      <c r="F15" s="28" t="s">
        <v>319</v>
      </c>
      <c r="G15" s="524" t="s">
        <v>320</v>
      </c>
      <c r="H15" s="524"/>
      <c r="I15" s="524"/>
      <c r="J15" s="524"/>
      <c r="K15" s="524"/>
      <c r="L15" s="524"/>
      <c r="M15" s="524"/>
      <c r="O15" s="26" t="s">
        <v>321</v>
      </c>
    </row>
    <row r="16" spans="1:15" ht="26" x14ac:dyDescent="0.35">
      <c r="A16" s="2" t="s">
        <v>18</v>
      </c>
      <c r="B16" s="2" t="s">
        <v>19</v>
      </c>
      <c r="C16" s="2" t="s">
        <v>20</v>
      </c>
      <c r="D16" s="6" t="s">
        <v>326</v>
      </c>
      <c r="F16" s="6" t="s">
        <v>323</v>
      </c>
      <c r="G16" s="6">
        <v>1</v>
      </c>
      <c r="H16" s="6">
        <v>2</v>
      </c>
      <c r="I16" s="6">
        <v>3</v>
      </c>
      <c r="J16" s="6">
        <v>4</v>
      </c>
      <c r="K16" s="6">
        <v>5</v>
      </c>
      <c r="L16" s="6">
        <v>6</v>
      </c>
      <c r="M16" s="6">
        <v>7</v>
      </c>
      <c r="O16" s="2"/>
    </row>
    <row r="17" spans="1:4" customFormat="1" x14ac:dyDescent="0.35">
      <c r="A17" s="1" t="s">
        <v>176</v>
      </c>
      <c r="B17" s="1"/>
      <c r="C17" s="1"/>
      <c r="D17" s="8"/>
    </row>
    <row r="18" spans="1:4" customFormat="1" x14ac:dyDescent="0.35">
      <c r="A18" s="1" t="s">
        <v>177</v>
      </c>
      <c r="B18" s="1"/>
      <c r="C18" s="1"/>
      <c r="D18" s="8"/>
    </row>
    <row r="19" spans="1:4" customFormat="1" x14ac:dyDescent="0.35">
      <c r="A19" s="1" t="s">
        <v>178</v>
      </c>
      <c r="B19" s="1"/>
      <c r="C19" s="1" t="s">
        <v>179</v>
      </c>
      <c r="D19" s="8"/>
    </row>
    <row r="20" spans="1:4" customFormat="1" x14ac:dyDescent="0.35">
      <c r="A20" s="1" t="s">
        <v>180</v>
      </c>
      <c r="B20" s="1" t="s">
        <v>181</v>
      </c>
      <c r="C20" s="1"/>
      <c r="D20" s="8"/>
    </row>
    <row r="21" spans="1:4" customFormat="1" x14ac:dyDescent="0.35">
      <c r="A21" s="1" t="s">
        <v>182</v>
      </c>
      <c r="B21" s="1"/>
      <c r="C21" s="1" t="s">
        <v>99</v>
      </c>
      <c r="D21" s="8"/>
    </row>
    <row r="22" spans="1:4" customFormat="1" x14ac:dyDescent="0.35">
      <c r="A22" s="1" t="s">
        <v>183</v>
      </c>
      <c r="B22" s="1"/>
      <c r="C22" s="1" t="s">
        <v>99</v>
      </c>
      <c r="D22" s="8"/>
    </row>
    <row r="23" spans="1:4" customFormat="1" x14ac:dyDescent="0.35">
      <c r="A23" s="1" t="s">
        <v>184</v>
      </c>
      <c r="B23" s="1"/>
      <c r="C23" s="1" t="s">
        <v>185</v>
      </c>
      <c r="D23" s="8"/>
    </row>
    <row r="24" spans="1:4" customFormat="1" x14ac:dyDescent="0.35">
      <c r="A24" s="1" t="s">
        <v>186</v>
      </c>
      <c r="B24" s="1"/>
      <c r="C24" s="1" t="s">
        <v>27</v>
      </c>
      <c r="D24" s="8"/>
    </row>
    <row r="25" spans="1:4" customFormat="1" x14ac:dyDescent="0.35">
      <c r="A25" s="1" t="s">
        <v>187</v>
      </c>
      <c r="B25" s="1"/>
      <c r="C25" s="1" t="s">
        <v>185</v>
      </c>
      <c r="D25" s="8"/>
    </row>
    <row r="26" spans="1:4" customFormat="1" x14ac:dyDescent="0.35">
      <c r="A26" s="1" t="s">
        <v>188</v>
      </c>
      <c r="B26" s="1"/>
      <c r="C26" s="1" t="s">
        <v>185</v>
      </c>
      <c r="D26" s="8"/>
    </row>
    <row r="27" spans="1:4" customFormat="1" x14ac:dyDescent="0.35">
      <c r="A27" s="1" t="s">
        <v>189</v>
      </c>
      <c r="B27" s="1"/>
      <c r="C27" s="1" t="s">
        <v>27</v>
      </c>
      <c r="D27" s="8"/>
    </row>
    <row r="28" spans="1:4" customFormat="1" x14ac:dyDescent="0.35">
      <c r="A28" s="1" t="s">
        <v>190</v>
      </c>
      <c r="B28" s="1"/>
      <c r="C28" s="1" t="s">
        <v>191</v>
      </c>
      <c r="D28" s="8"/>
    </row>
    <row r="29" spans="1:4" customFormat="1" x14ac:dyDescent="0.35">
      <c r="A29" s="1" t="s">
        <v>192</v>
      </c>
      <c r="B29" s="1" t="s">
        <v>193</v>
      </c>
      <c r="C29" s="1"/>
      <c r="D29" s="8"/>
    </row>
    <row r="30" spans="1:4" customFormat="1" x14ac:dyDescent="0.35">
      <c r="A30" s="1" t="s">
        <v>194</v>
      </c>
      <c r="B30" s="1"/>
      <c r="C30" s="1"/>
      <c r="D30" s="8"/>
    </row>
    <row r="31" spans="1:4" customFormat="1" x14ac:dyDescent="0.35">
      <c r="A31" s="1" t="s">
        <v>195</v>
      </c>
      <c r="B31" s="1" t="s">
        <v>196</v>
      </c>
      <c r="C31" s="1"/>
      <c r="D31" s="8"/>
    </row>
    <row r="32" spans="1:4" customFormat="1" x14ac:dyDescent="0.35">
      <c r="A32" s="1" t="s">
        <v>197</v>
      </c>
      <c r="B32" s="1" t="s">
        <v>15</v>
      </c>
      <c r="C32" s="1"/>
      <c r="D32" s="8"/>
    </row>
    <row r="34" spans="1:15" ht="29" x14ac:dyDescent="0.35">
      <c r="A34" s="531" t="s">
        <v>198</v>
      </c>
      <c r="B34" s="531"/>
      <c r="C34" s="531"/>
      <c r="D34" s="531"/>
      <c r="F34" s="28" t="s">
        <v>319</v>
      </c>
      <c r="G34" s="524" t="s">
        <v>320</v>
      </c>
      <c r="H34" s="524"/>
      <c r="I34" s="524"/>
      <c r="J34" s="524"/>
      <c r="K34" s="524"/>
      <c r="L34" s="524"/>
      <c r="M34" s="524"/>
      <c r="O34" s="26" t="s">
        <v>321</v>
      </c>
    </row>
    <row r="35" spans="1:15" ht="26" x14ac:dyDescent="0.35">
      <c r="A35" s="2" t="s">
        <v>18</v>
      </c>
      <c r="B35" s="2" t="s">
        <v>19</v>
      </c>
      <c r="C35" s="2" t="s">
        <v>20</v>
      </c>
      <c r="D35" s="6" t="s">
        <v>326</v>
      </c>
      <c r="F35" s="6" t="s">
        <v>323</v>
      </c>
      <c r="G35" s="6">
        <v>1</v>
      </c>
      <c r="H35" s="6">
        <v>2</v>
      </c>
      <c r="I35" s="6">
        <v>3</v>
      </c>
      <c r="J35" s="6">
        <v>4</v>
      </c>
      <c r="K35" s="6">
        <v>5</v>
      </c>
      <c r="L35" s="6">
        <v>6</v>
      </c>
      <c r="M35" s="6">
        <v>7</v>
      </c>
      <c r="O35" s="2"/>
    </row>
    <row r="36" spans="1:15" x14ac:dyDescent="0.35">
      <c r="A36" s="1" t="s">
        <v>199</v>
      </c>
      <c r="B36" s="1"/>
      <c r="C36" s="1"/>
      <c r="D36" s="8"/>
      <c r="F36" s="3"/>
      <c r="G36" s="3"/>
      <c r="H36" s="3"/>
      <c r="I36" s="3"/>
      <c r="J36" s="3"/>
      <c r="K36" s="3"/>
      <c r="L36" s="3"/>
      <c r="M36" s="3"/>
      <c r="O36" s="7"/>
    </row>
    <row r="37" spans="1:15" x14ac:dyDescent="0.35">
      <c r="A37" s="1" t="s">
        <v>200</v>
      </c>
      <c r="B37" s="1"/>
      <c r="C37" s="1"/>
      <c r="D37" s="8"/>
      <c r="F37" s="3"/>
      <c r="G37" s="3"/>
      <c r="H37" s="3"/>
      <c r="I37" s="3"/>
      <c r="J37" s="3"/>
      <c r="K37" s="3"/>
      <c r="L37" s="3"/>
      <c r="M37" s="3"/>
      <c r="O37" s="7"/>
    </row>
    <row r="38" spans="1:15" x14ac:dyDescent="0.35">
      <c r="A38" s="1" t="s">
        <v>201</v>
      </c>
      <c r="B38" s="1"/>
      <c r="C38" s="1"/>
      <c r="D38" s="8"/>
      <c r="F38" s="3"/>
      <c r="G38" s="3"/>
      <c r="H38" s="3"/>
      <c r="I38" s="3"/>
      <c r="J38" s="3"/>
      <c r="K38" s="3"/>
      <c r="L38" s="3"/>
      <c r="M38" s="3"/>
      <c r="O38" s="7"/>
    </row>
    <row r="39" spans="1:15" x14ac:dyDescent="0.35">
      <c r="A39" s="1" t="s">
        <v>202</v>
      </c>
      <c r="B39" s="1" t="s">
        <v>203</v>
      </c>
      <c r="C39" s="1"/>
      <c r="D39" s="8"/>
      <c r="F39" s="3"/>
      <c r="G39" s="3"/>
      <c r="H39" s="3"/>
      <c r="I39" s="3"/>
      <c r="J39" s="3"/>
      <c r="K39" s="3"/>
      <c r="L39" s="3"/>
      <c r="M39" s="3"/>
      <c r="O39" s="7"/>
    </row>
    <row r="40" spans="1:15" x14ac:dyDescent="0.35"/>
    <row r="41" spans="1:15" ht="29" x14ac:dyDescent="0.35">
      <c r="A41" s="531" t="s">
        <v>204</v>
      </c>
      <c r="B41" s="531"/>
      <c r="C41" s="531"/>
      <c r="D41" s="531"/>
      <c r="F41" s="28" t="s">
        <v>319</v>
      </c>
      <c r="G41" s="524" t="s">
        <v>320</v>
      </c>
      <c r="H41" s="524"/>
      <c r="I41" s="524"/>
      <c r="J41" s="524"/>
      <c r="K41" s="524"/>
      <c r="L41" s="524"/>
      <c r="M41" s="524"/>
      <c r="O41" s="26" t="s">
        <v>321</v>
      </c>
    </row>
    <row r="42" spans="1:15" ht="26" x14ac:dyDescent="0.35">
      <c r="A42" s="2" t="s">
        <v>18</v>
      </c>
      <c r="B42" s="2" t="s">
        <v>19</v>
      </c>
      <c r="C42" s="2" t="s">
        <v>20</v>
      </c>
      <c r="D42" s="6" t="s">
        <v>326</v>
      </c>
      <c r="F42" s="6" t="s">
        <v>323</v>
      </c>
      <c r="G42" s="6">
        <v>1</v>
      </c>
      <c r="H42" s="6">
        <v>2</v>
      </c>
      <c r="I42" s="6">
        <v>3</v>
      </c>
      <c r="J42" s="6">
        <v>4</v>
      </c>
      <c r="K42" s="6">
        <v>5</v>
      </c>
      <c r="L42" s="6">
        <v>6</v>
      </c>
      <c r="M42" s="6">
        <v>7</v>
      </c>
      <c r="O42" s="2"/>
    </row>
    <row r="43" spans="1:15" x14ac:dyDescent="0.35">
      <c r="A43" s="1" t="s">
        <v>176</v>
      </c>
      <c r="B43" s="1"/>
      <c r="C43" s="1"/>
      <c r="D43" s="8"/>
      <c r="F43" s="3"/>
      <c r="G43" s="3"/>
      <c r="H43" s="3"/>
      <c r="I43" s="3"/>
      <c r="J43" s="3"/>
      <c r="K43" s="3"/>
      <c r="L43" s="3"/>
      <c r="M43" s="3"/>
      <c r="O43" s="7"/>
    </row>
    <row r="44" spans="1:15" x14ac:dyDescent="0.35">
      <c r="A44" s="1" t="s">
        <v>205</v>
      </c>
      <c r="B44" s="1" t="s">
        <v>206</v>
      </c>
      <c r="C44" s="1"/>
      <c r="D44" s="8"/>
      <c r="F44" s="3"/>
      <c r="G44" s="3"/>
      <c r="H44" s="3"/>
      <c r="I44" s="3"/>
      <c r="J44" s="3"/>
      <c r="K44" s="3"/>
      <c r="L44" s="3"/>
      <c r="M44" s="3"/>
      <c r="O44" s="7"/>
    </row>
    <row r="45" spans="1:15" x14ac:dyDescent="0.35">
      <c r="A45" s="1" t="s">
        <v>51</v>
      </c>
      <c r="B45" s="1"/>
      <c r="C45" s="1" t="s">
        <v>27</v>
      </c>
      <c r="D45" s="8"/>
      <c r="F45" s="3"/>
      <c r="G45" s="3"/>
      <c r="H45" s="3"/>
      <c r="I45" s="3"/>
      <c r="J45" s="3"/>
      <c r="K45" s="3"/>
      <c r="L45" s="3"/>
      <c r="M45" s="3"/>
      <c r="O45" s="7"/>
    </row>
    <row r="46" spans="1:15" x14ac:dyDescent="0.35">
      <c r="A46" s="1" t="s">
        <v>207</v>
      </c>
      <c r="B46" s="1"/>
      <c r="C46" s="1" t="s">
        <v>52</v>
      </c>
      <c r="D46" s="8"/>
      <c r="F46" s="3"/>
      <c r="G46" s="3"/>
      <c r="H46" s="3"/>
      <c r="I46" s="3"/>
      <c r="J46" s="3"/>
      <c r="K46" s="3"/>
      <c r="L46" s="3"/>
      <c r="M46" s="3"/>
      <c r="O46" s="7"/>
    </row>
    <row r="47" spans="1:15" x14ac:dyDescent="0.35">
      <c r="A47" s="1" t="s">
        <v>32</v>
      </c>
      <c r="B47" s="1" t="s">
        <v>208</v>
      </c>
      <c r="C47" s="1" t="s">
        <v>209</v>
      </c>
      <c r="D47" s="8"/>
      <c r="F47" s="3"/>
      <c r="G47" s="3"/>
      <c r="H47" s="3"/>
      <c r="I47" s="3"/>
      <c r="J47" s="3"/>
      <c r="K47" s="3"/>
      <c r="L47" s="3"/>
      <c r="M47" s="3"/>
      <c r="O47" s="7"/>
    </row>
    <row r="48" spans="1:15" x14ac:dyDescent="0.35">
      <c r="A48" s="1" t="s">
        <v>210</v>
      </c>
      <c r="B48" s="1"/>
      <c r="C48" s="1" t="s">
        <v>31</v>
      </c>
      <c r="D48" s="8"/>
      <c r="F48" s="3"/>
      <c r="G48" s="3"/>
      <c r="H48" s="3"/>
      <c r="I48" s="3"/>
      <c r="J48" s="3"/>
      <c r="K48" s="3"/>
      <c r="L48" s="3"/>
      <c r="M48" s="3"/>
      <c r="O48" s="7"/>
    </row>
    <row r="49" spans="1:4" customFormat="1" x14ac:dyDescent="0.35">
      <c r="A49" s="1" t="s">
        <v>94</v>
      </c>
      <c r="B49" s="1" t="s">
        <v>208</v>
      </c>
      <c r="C49" s="1" t="s">
        <v>95</v>
      </c>
      <c r="D49" s="8"/>
    </row>
    <row r="50" spans="1:4" customFormat="1" x14ac:dyDescent="0.35">
      <c r="A50" s="1" t="s">
        <v>96</v>
      </c>
      <c r="B50" s="1"/>
      <c r="C50" s="1" t="s">
        <v>97</v>
      </c>
      <c r="D50" s="8"/>
    </row>
    <row r="51" spans="1:4" customFormat="1" x14ac:dyDescent="0.35">
      <c r="A51" s="1" t="s">
        <v>102</v>
      </c>
      <c r="B51" s="1" t="s">
        <v>211</v>
      </c>
      <c r="C51" s="1"/>
      <c r="D51" s="8"/>
    </row>
    <row r="52" spans="1:4" customFormat="1" x14ac:dyDescent="0.35">
      <c r="A52" s="1" t="s">
        <v>212</v>
      </c>
      <c r="B52" s="1" t="s">
        <v>213</v>
      </c>
      <c r="C52" s="1" t="s">
        <v>99</v>
      </c>
      <c r="D52" s="8"/>
    </row>
    <row r="53" spans="1:4" customFormat="1" x14ac:dyDescent="0.35">
      <c r="A53" s="1" t="s">
        <v>214</v>
      </c>
      <c r="B53" s="1" t="s">
        <v>215</v>
      </c>
      <c r="C53" s="1" t="s">
        <v>99</v>
      </c>
      <c r="D53" s="8"/>
    </row>
    <row r="54" spans="1:4" customFormat="1" x14ac:dyDescent="0.35">
      <c r="A54" s="1" t="s">
        <v>216</v>
      </c>
      <c r="B54" s="1"/>
      <c r="C54" s="1" t="s">
        <v>217</v>
      </c>
      <c r="D54" s="8"/>
    </row>
    <row r="55" spans="1:4" customFormat="1" x14ac:dyDescent="0.35">
      <c r="A55" s="1" t="s">
        <v>192</v>
      </c>
      <c r="B55" s="1" t="s">
        <v>193</v>
      </c>
      <c r="C55" s="1"/>
      <c r="D55" s="8"/>
    </row>
    <row r="56" spans="1:4" customFormat="1" x14ac:dyDescent="0.35">
      <c r="A56" s="1" t="s">
        <v>218</v>
      </c>
      <c r="B56" s="1"/>
      <c r="C56" s="1" t="s">
        <v>95</v>
      </c>
      <c r="D56" s="8"/>
    </row>
    <row r="57" spans="1:4" customFormat="1" x14ac:dyDescent="0.35">
      <c r="A57" s="1" t="s">
        <v>219</v>
      </c>
      <c r="B57" s="1"/>
      <c r="C57" s="1" t="s">
        <v>95</v>
      </c>
      <c r="D57" s="8"/>
    </row>
    <row r="58" spans="1:4" customFormat="1" x14ac:dyDescent="0.35">
      <c r="A58" s="1" t="s">
        <v>220</v>
      </c>
      <c r="B58" s="1"/>
      <c r="C58" s="1" t="s">
        <v>95</v>
      </c>
      <c r="D58" s="8"/>
    </row>
    <row r="59" spans="1:4" customFormat="1" x14ac:dyDescent="0.35">
      <c r="A59" s="1" t="s">
        <v>221</v>
      </c>
      <c r="B59" s="1"/>
      <c r="C59" s="1" t="s">
        <v>222</v>
      </c>
      <c r="D59" s="8"/>
    </row>
    <row r="60" spans="1:4" customFormat="1" x14ac:dyDescent="0.35">
      <c r="A60" s="1" t="s">
        <v>223</v>
      </c>
      <c r="B60" s="1"/>
      <c r="C60" s="1" t="s">
        <v>222</v>
      </c>
      <c r="D60" s="8"/>
    </row>
    <row r="61" spans="1:4" customFormat="1" x14ac:dyDescent="0.35">
      <c r="A61" s="1" t="s">
        <v>224</v>
      </c>
      <c r="B61" s="1" t="s">
        <v>225</v>
      </c>
      <c r="C61" s="1"/>
      <c r="D61" s="8"/>
    </row>
    <row r="62" spans="1:4" customFormat="1" x14ac:dyDescent="0.35">
      <c r="A62" s="1" t="s">
        <v>226</v>
      </c>
      <c r="B62" s="1" t="s">
        <v>227</v>
      </c>
      <c r="C62" s="1" t="s">
        <v>228</v>
      </c>
      <c r="D62" s="8"/>
    </row>
    <row r="63" spans="1:4" customFormat="1" x14ac:dyDescent="0.35">
      <c r="A63" s="1" t="s">
        <v>229</v>
      </c>
      <c r="B63" s="1" t="s">
        <v>227</v>
      </c>
      <c r="C63" s="1" t="s">
        <v>228</v>
      </c>
      <c r="D63" s="8"/>
    </row>
    <row r="64" spans="1:4" customFormat="1" x14ac:dyDescent="0.35">
      <c r="A64" s="1" t="s">
        <v>230</v>
      </c>
      <c r="B64" s="1" t="s">
        <v>231</v>
      </c>
      <c r="C64" s="1" t="s">
        <v>55</v>
      </c>
      <c r="D64" s="8"/>
    </row>
    <row r="65" spans="1:15" x14ac:dyDescent="0.35">
      <c r="A65" s="1" t="s">
        <v>230</v>
      </c>
      <c r="B65" s="1" t="s">
        <v>232</v>
      </c>
      <c r="C65" s="1"/>
      <c r="D65" s="8"/>
      <c r="F65" s="3"/>
      <c r="G65" s="3"/>
      <c r="H65" s="3"/>
      <c r="I65" s="3"/>
      <c r="J65" s="3"/>
      <c r="K65" s="3"/>
      <c r="L65" s="3"/>
      <c r="M65" s="3"/>
      <c r="O65" s="7"/>
    </row>
    <row r="66" spans="1:15" x14ac:dyDescent="0.35">
      <c r="A66" s="1" t="s">
        <v>230</v>
      </c>
      <c r="B66" s="1" t="s">
        <v>233</v>
      </c>
      <c r="C66" s="1"/>
      <c r="D66" s="8"/>
      <c r="F66" s="3"/>
      <c r="G66" s="3"/>
      <c r="H66" s="3"/>
      <c r="I66" s="3"/>
      <c r="J66" s="3"/>
      <c r="K66" s="3"/>
      <c r="L66" s="3"/>
      <c r="M66" s="3"/>
      <c r="O66" s="7"/>
    </row>
    <row r="67" spans="1:15" x14ac:dyDescent="0.35"/>
    <row r="68" spans="1:15" ht="29" x14ac:dyDescent="0.35">
      <c r="A68" s="531" t="s">
        <v>234</v>
      </c>
      <c r="B68" s="531"/>
      <c r="C68" s="531"/>
      <c r="D68" s="531"/>
      <c r="F68" s="28" t="s">
        <v>319</v>
      </c>
      <c r="G68" s="524" t="s">
        <v>320</v>
      </c>
      <c r="H68" s="524"/>
      <c r="I68" s="524"/>
      <c r="J68" s="524"/>
      <c r="K68" s="524"/>
      <c r="L68" s="524"/>
      <c r="M68" s="524"/>
      <c r="O68" s="26" t="s">
        <v>321</v>
      </c>
    </row>
    <row r="69" spans="1:15" ht="26" x14ac:dyDescent="0.35">
      <c r="A69" s="2" t="s">
        <v>18</v>
      </c>
      <c r="B69" s="2" t="s">
        <v>19</v>
      </c>
      <c r="C69" s="2" t="s">
        <v>20</v>
      </c>
      <c r="D69" s="6" t="s">
        <v>326</v>
      </c>
      <c r="F69" s="6" t="s">
        <v>323</v>
      </c>
      <c r="G69" s="6">
        <v>1</v>
      </c>
      <c r="H69" s="6">
        <v>2</v>
      </c>
      <c r="I69" s="6">
        <v>3</v>
      </c>
      <c r="J69" s="6">
        <v>4</v>
      </c>
      <c r="K69" s="6">
        <v>5</v>
      </c>
      <c r="L69" s="6">
        <v>6</v>
      </c>
      <c r="M69" s="6">
        <v>7</v>
      </c>
      <c r="O69" s="2"/>
    </row>
    <row r="70" spans="1:15" ht="26" x14ac:dyDescent="0.35">
      <c r="A70" s="1" t="s">
        <v>235</v>
      </c>
      <c r="B70" s="1" t="s">
        <v>236</v>
      </c>
      <c r="C70" s="1"/>
      <c r="D70" s="7"/>
      <c r="F70" s="3"/>
      <c r="G70" s="3"/>
      <c r="H70" s="3"/>
      <c r="I70" s="3"/>
      <c r="J70" s="3"/>
      <c r="K70" s="3"/>
      <c r="L70" s="3"/>
      <c r="M70" s="3"/>
      <c r="O70" s="7"/>
    </row>
    <row r="71" spans="1:15" ht="26" x14ac:dyDescent="0.35">
      <c r="A71" s="1" t="s">
        <v>237</v>
      </c>
      <c r="B71" s="1" t="s">
        <v>236</v>
      </c>
      <c r="C71" s="1"/>
      <c r="D71" s="7"/>
      <c r="F71" s="3"/>
      <c r="G71" s="3"/>
      <c r="H71" s="3"/>
      <c r="I71" s="3"/>
      <c r="J71" s="3"/>
      <c r="K71" s="3"/>
      <c r="L71" s="3"/>
      <c r="M71" s="3"/>
      <c r="O71" s="7"/>
    </row>
    <row r="72" spans="1:15" ht="26" x14ac:dyDescent="0.35">
      <c r="A72" s="1" t="s">
        <v>238</v>
      </c>
      <c r="B72" s="1" t="s">
        <v>236</v>
      </c>
      <c r="C72" s="1"/>
      <c r="D72" s="7"/>
      <c r="F72" s="3"/>
      <c r="G72" s="3"/>
      <c r="H72" s="3"/>
      <c r="I72" s="3"/>
      <c r="J72" s="3"/>
      <c r="K72" s="3"/>
      <c r="L72" s="3"/>
      <c r="M72" s="3"/>
      <c r="O72" s="7"/>
    </row>
    <row r="73" spans="1:15" ht="26" x14ac:dyDescent="0.35">
      <c r="A73" s="1" t="s">
        <v>239</v>
      </c>
      <c r="B73" s="1" t="s">
        <v>236</v>
      </c>
      <c r="C73" s="1"/>
      <c r="D73" s="7"/>
      <c r="F73" s="3"/>
      <c r="G73" s="3"/>
      <c r="H73" s="3"/>
      <c r="I73" s="3"/>
      <c r="J73" s="3"/>
      <c r="K73" s="3"/>
      <c r="L73" s="3"/>
      <c r="M73" s="3"/>
      <c r="O73" s="7"/>
    </row>
    <row r="74" spans="1:15" ht="26" x14ac:dyDescent="0.35">
      <c r="A74" s="1" t="s">
        <v>240</v>
      </c>
      <c r="B74" s="1" t="s">
        <v>236</v>
      </c>
      <c r="C74" s="1"/>
      <c r="D74" s="7"/>
      <c r="F74" s="3"/>
      <c r="G74" s="3"/>
      <c r="H74" s="3"/>
      <c r="I74" s="3"/>
      <c r="J74" s="3"/>
      <c r="K74" s="3"/>
      <c r="L74" s="3"/>
      <c r="M74" s="3"/>
      <c r="O74" s="7"/>
    </row>
    <row r="75" spans="1:15" ht="26" x14ac:dyDescent="0.35">
      <c r="A75" s="1" t="s">
        <v>241</v>
      </c>
      <c r="B75" s="1" t="s">
        <v>236</v>
      </c>
      <c r="C75" s="1"/>
      <c r="D75" s="7"/>
      <c r="F75" s="3"/>
      <c r="G75" s="3"/>
      <c r="H75" s="3"/>
      <c r="I75" s="3"/>
      <c r="J75" s="3"/>
      <c r="K75" s="3"/>
      <c r="L75" s="3"/>
      <c r="M75" s="3"/>
      <c r="O75" s="7"/>
    </row>
    <row r="76" spans="1:15" ht="26" x14ac:dyDescent="0.35">
      <c r="A76" s="1" t="s">
        <v>242</v>
      </c>
      <c r="B76" s="1" t="s">
        <v>236</v>
      </c>
      <c r="C76" s="1"/>
      <c r="D76" s="7"/>
      <c r="F76" s="3"/>
      <c r="G76" s="3"/>
      <c r="H76" s="3"/>
      <c r="I76" s="3"/>
      <c r="J76" s="3"/>
      <c r="K76" s="3"/>
      <c r="L76" s="3"/>
      <c r="M76" s="3"/>
      <c r="O76" s="7"/>
    </row>
    <row r="77" spans="1:15" x14ac:dyDescent="0.35"/>
    <row r="78" spans="1:15" ht="29" x14ac:dyDescent="0.35">
      <c r="A78" s="531" t="s">
        <v>243</v>
      </c>
      <c r="B78" s="531"/>
      <c r="C78" s="531"/>
      <c r="D78" s="531"/>
      <c r="F78" s="28" t="s">
        <v>319</v>
      </c>
      <c r="G78" s="524" t="s">
        <v>320</v>
      </c>
      <c r="H78" s="524"/>
      <c r="I78" s="524"/>
      <c r="J78" s="524"/>
      <c r="K78" s="524"/>
      <c r="L78" s="524"/>
      <c r="M78" s="524"/>
      <c r="O78" s="26" t="s">
        <v>321</v>
      </c>
    </row>
    <row r="79" spans="1:15" ht="26" x14ac:dyDescent="0.35">
      <c r="A79" s="2" t="s">
        <v>18</v>
      </c>
      <c r="B79" s="2" t="s">
        <v>19</v>
      </c>
      <c r="C79" s="2" t="s">
        <v>20</v>
      </c>
      <c r="D79" s="6" t="s">
        <v>326</v>
      </c>
      <c r="F79" s="6" t="s">
        <v>323</v>
      </c>
      <c r="G79" s="6">
        <v>1</v>
      </c>
      <c r="H79" s="6">
        <v>2</v>
      </c>
      <c r="I79" s="6">
        <v>3</v>
      </c>
      <c r="J79" s="6">
        <v>4</v>
      </c>
      <c r="K79" s="6">
        <v>5</v>
      </c>
      <c r="L79" s="6">
        <v>6</v>
      </c>
      <c r="M79" s="6">
        <v>7</v>
      </c>
      <c r="O79" s="2"/>
    </row>
    <row r="80" spans="1:15" x14ac:dyDescent="0.35">
      <c r="A80" s="1" t="s">
        <v>244</v>
      </c>
      <c r="B80" s="1"/>
      <c r="C80" s="1"/>
      <c r="D80" s="40"/>
      <c r="F80" s="3"/>
      <c r="G80" s="3"/>
      <c r="H80" s="3"/>
      <c r="I80" s="3"/>
      <c r="J80" s="3"/>
      <c r="K80" s="3"/>
      <c r="L80" s="3"/>
      <c r="M80" s="3"/>
      <c r="O80" s="7"/>
    </row>
    <row r="81" spans="1:4" x14ac:dyDescent="0.35">
      <c r="A81" s="1" t="s">
        <v>245</v>
      </c>
      <c r="B81" s="1"/>
      <c r="C81" s="1"/>
      <c r="D81" s="40"/>
    </row>
    <row r="82" spans="1:4" x14ac:dyDescent="0.35">
      <c r="A82" s="1" t="s">
        <v>246</v>
      </c>
      <c r="B82" s="1"/>
      <c r="C82" s="1"/>
      <c r="D82" s="40"/>
    </row>
    <row r="83" spans="1:4" x14ac:dyDescent="0.35">
      <c r="A83" s="1" t="s">
        <v>247</v>
      </c>
      <c r="B83" s="1"/>
      <c r="C83" s="1"/>
      <c r="D83" s="40"/>
    </row>
    <row r="84" spans="1:4" x14ac:dyDescent="0.35">
      <c r="A84" s="1" t="s">
        <v>248</v>
      </c>
      <c r="B84" s="1"/>
      <c r="C84" s="1"/>
      <c r="D84" s="40"/>
    </row>
  </sheetData>
  <mergeCells count="17">
    <mergeCell ref="A1:D1"/>
    <mergeCell ref="F3:M3"/>
    <mergeCell ref="F4:M5"/>
    <mergeCell ref="A5:D5"/>
    <mergeCell ref="A6:D6"/>
    <mergeCell ref="G6:M6"/>
    <mergeCell ref="A3:D3"/>
    <mergeCell ref="G68:M68"/>
    <mergeCell ref="A78:D78"/>
    <mergeCell ref="G78:M78"/>
    <mergeCell ref="G15:M15"/>
    <mergeCell ref="A34:D34"/>
    <mergeCell ref="G34:M34"/>
    <mergeCell ref="A41:D41"/>
    <mergeCell ref="G41:M41"/>
    <mergeCell ref="A15:D15"/>
    <mergeCell ref="A68:D68"/>
  </mergeCells>
  <pageMargins left="0.511811024" right="0.511811024" top="0.78740157499999996" bottom="0.78740157499999996" header="0.31496062000000002" footer="0.31496062000000002"/>
  <pageSetup scale="35" orientation="portrait" r:id="rId1"/>
  <headerFooter>
    <oddHeader>&amp;C&amp;"Arial"&amp;8&amp;K000000 INTERNAL&amp;1#_x000D_&amp;"Calibri"&amp;11&amp;K000000&amp;"Calibri"&amp;11&amp;K000000</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B0B3B-1F0D-4079-9894-6DDEE87C3209}">
  <sheetPr codeName="Planilha16">
    <tabColor theme="0"/>
  </sheetPr>
  <dimension ref="A1:R33"/>
  <sheetViews>
    <sheetView showGridLines="0" zoomScale="80" zoomScaleNormal="80" zoomScaleSheetLayoutView="80" workbookViewId="0">
      <selection activeCell="P1" sqref="P1:XFD1048576"/>
    </sheetView>
  </sheetViews>
  <sheetFormatPr defaultColWidth="0" defaultRowHeight="14.5" zeroHeight="1" x14ac:dyDescent="0.35"/>
  <cols>
    <col min="1" max="1" width="48.1796875" customWidth="1"/>
    <col min="2" max="2" width="45.81640625" customWidth="1"/>
    <col min="3" max="3" width="22.54296875" customWidth="1"/>
    <col min="4" max="4" width="15.81640625" bestFit="1" customWidth="1"/>
    <col min="5" max="5" width="0.81640625" customWidth="1"/>
    <col min="6" max="6" width="34.54296875" customWidth="1"/>
    <col min="7" max="13" width="11.453125" customWidth="1"/>
    <col min="14" max="14" width="1.1796875" customWidth="1"/>
    <col min="15" max="15" width="29.453125" customWidth="1"/>
    <col min="16" max="16" width="4.453125" hidden="1" customWidth="1"/>
    <col min="17" max="18" width="4.1796875" hidden="1" customWidth="1"/>
  </cols>
  <sheetData>
    <row r="1" spans="1:15" x14ac:dyDescent="0.35">
      <c r="A1" s="37" t="s">
        <v>304</v>
      </c>
    </row>
    <row r="2" spans="1:15" x14ac:dyDescent="0.35"/>
    <row r="3" spans="1:15" ht="15" customHeight="1" x14ac:dyDescent="0.35">
      <c r="A3" s="532" t="s">
        <v>315</v>
      </c>
      <c r="B3" s="532"/>
      <c r="C3" s="532"/>
      <c r="D3" s="532"/>
      <c r="F3" s="527" t="s">
        <v>316</v>
      </c>
      <c r="G3" s="528"/>
      <c r="H3" s="528"/>
      <c r="I3" s="528"/>
      <c r="J3" s="528"/>
      <c r="K3" s="528"/>
      <c r="L3" s="528"/>
      <c r="M3" s="529"/>
      <c r="O3" s="31" t="s">
        <v>317</v>
      </c>
    </row>
    <row r="4" spans="1:15" x14ac:dyDescent="0.35">
      <c r="A4" s="539"/>
      <c r="B4" s="539"/>
      <c r="C4" s="539"/>
      <c r="D4" s="539"/>
      <c r="F4" s="521" t="s">
        <v>318</v>
      </c>
      <c r="G4" s="521"/>
      <c r="H4" s="521"/>
      <c r="I4" s="521"/>
      <c r="J4" s="521"/>
      <c r="K4" s="521"/>
      <c r="L4" s="521"/>
      <c r="M4" s="521"/>
    </row>
    <row r="5" spans="1:15" x14ac:dyDescent="0.35">
      <c r="A5" s="540"/>
      <c r="B5" s="540"/>
      <c r="C5" s="540"/>
      <c r="D5" s="540"/>
      <c r="F5" s="522"/>
      <c r="G5" s="522"/>
      <c r="H5" s="522"/>
      <c r="I5" s="522"/>
      <c r="J5" s="522"/>
      <c r="K5" s="522"/>
      <c r="L5" s="522"/>
      <c r="M5" s="522"/>
    </row>
    <row r="6" spans="1:15" x14ac:dyDescent="0.35">
      <c r="A6" s="537" t="s">
        <v>340</v>
      </c>
      <c r="B6" s="537"/>
      <c r="C6" s="537"/>
      <c r="D6" s="537"/>
      <c r="F6" s="28" t="s">
        <v>319</v>
      </c>
      <c r="G6" s="524" t="s">
        <v>320</v>
      </c>
      <c r="H6" s="524"/>
      <c r="I6" s="524"/>
      <c r="J6" s="524"/>
      <c r="K6" s="524"/>
      <c r="L6" s="524"/>
      <c r="M6" s="524"/>
      <c r="O6" s="26" t="s">
        <v>321</v>
      </c>
    </row>
    <row r="7" spans="1:15" ht="26" x14ac:dyDescent="0.35">
      <c r="A7" s="2" t="s">
        <v>18</v>
      </c>
      <c r="B7" s="2" t="s">
        <v>19</v>
      </c>
      <c r="C7" s="2" t="s">
        <v>20</v>
      </c>
      <c r="D7" s="2" t="s">
        <v>324</v>
      </c>
      <c r="F7" s="6" t="s">
        <v>323</v>
      </c>
      <c r="G7" s="6">
        <v>1</v>
      </c>
      <c r="H7" s="6">
        <v>2</v>
      </c>
      <c r="I7" s="6">
        <v>3</v>
      </c>
      <c r="J7" s="6">
        <v>4</v>
      </c>
      <c r="K7" s="6">
        <v>5</v>
      </c>
      <c r="L7" s="6">
        <v>6</v>
      </c>
      <c r="M7" s="6">
        <v>7</v>
      </c>
      <c r="O7" s="2"/>
    </row>
    <row r="8" spans="1:15" x14ac:dyDescent="0.35">
      <c r="A8" s="16" t="s">
        <v>277</v>
      </c>
      <c r="B8" s="16"/>
      <c r="C8" s="16" t="s">
        <v>278</v>
      </c>
      <c r="D8" s="8"/>
      <c r="F8" s="3"/>
      <c r="G8" s="3"/>
      <c r="H8" s="3"/>
      <c r="I8" s="3"/>
      <c r="J8" s="3"/>
      <c r="K8" s="3"/>
      <c r="L8" s="3"/>
      <c r="M8" s="3"/>
      <c r="O8" s="7"/>
    </row>
    <row r="9" spans="1:15" x14ac:dyDescent="0.35">
      <c r="A9" s="43" t="s">
        <v>305</v>
      </c>
      <c r="B9" s="16"/>
      <c r="C9" s="16" t="s">
        <v>306</v>
      </c>
      <c r="D9" s="8"/>
      <c r="F9" s="3"/>
      <c r="G9" s="3"/>
      <c r="H9" s="3"/>
      <c r="I9" s="3"/>
      <c r="J9" s="3"/>
      <c r="K9" s="3"/>
      <c r="L9" s="3"/>
      <c r="M9" s="3"/>
      <c r="O9" s="7"/>
    </row>
    <row r="10" spans="1:15" x14ac:dyDescent="0.35">
      <c r="A10" s="43" t="s">
        <v>307</v>
      </c>
      <c r="B10" s="16"/>
      <c r="C10" s="16" t="s">
        <v>306</v>
      </c>
      <c r="D10" s="8"/>
      <c r="F10" s="3"/>
      <c r="G10" s="3"/>
      <c r="H10" s="3"/>
      <c r="I10" s="3"/>
      <c r="J10" s="3"/>
      <c r="K10" s="3"/>
      <c r="L10" s="3"/>
      <c r="M10" s="3"/>
      <c r="O10" s="7"/>
    </row>
    <row r="11" spans="1:15" x14ac:dyDescent="0.35">
      <c r="A11" s="16" t="s">
        <v>250</v>
      </c>
      <c r="B11" s="16"/>
      <c r="C11" s="16"/>
      <c r="D11" s="8"/>
      <c r="F11" s="3"/>
      <c r="G11" s="3"/>
      <c r="H11" s="3"/>
      <c r="I11" s="3"/>
      <c r="J11" s="3"/>
      <c r="K11" s="3"/>
      <c r="L11" s="3"/>
      <c r="M11" s="3"/>
      <c r="O11" s="7"/>
    </row>
    <row r="12" spans="1:15" x14ac:dyDescent="0.35">
      <c r="A12" s="16" t="s">
        <v>269</v>
      </c>
      <c r="B12" s="16"/>
      <c r="C12" s="16"/>
      <c r="D12" s="8"/>
      <c r="F12" s="3"/>
      <c r="G12" s="3"/>
      <c r="H12" s="3"/>
      <c r="I12" s="3"/>
      <c r="J12" s="3"/>
      <c r="K12" s="3"/>
      <c r="L12" s="3"/>
      <c r="M12" s="3"/>
      <c r="O12" s="7"/>
    </row>
    <row r="13" spans="1:15" x14ac:dyDescent="0.35">
      <c r="A13" s="16" t="s">
        <v>251</v>
      </c>
      <c r="B13" s="16"/>
      <c r="C13" s="16"/>
      <c r="D13" s="8"/>
      <c r="F13" s="3"/>
      <c r="G13" s="3"/>
      <c r="H13" s="3"/>
      <c r="I13" s="3"/>
      <c r="J13" s="3"/>
      <c r="K13" s="3"/>
      <c r="L13" s="3"/>
      <c r="M13" s="3"/>
      <c r="O13" s="7"/>
    </row>
    <row r="14" spans="1:15" x14ac:dyDescent="0.35">
      <c r="A14" s="16" t="s">
        <v>279</v>
      </c>
      <c r="B14" s="16"/>
      <c r="C14" s="16" t="s">
        <v>278</v>
      </c>
      <c r="D14" s="8"/>
      <c r="F14" s="3"/>
      <c r="G14" s="3"/>
      <c r="H14" s="3"/>
      <c r="I14" s="3"/>
      <c r="J14" s="3"/>
      <c r="K14" s="3"/>
      <c r="L14" s="3"/>
      <c r="M14" s="3"/>
      <c r="O14" s="7"/>
    </row>
    <row r="15" spans="1:15" x14ac:dyDescent="0.35">
      <c r="A15" s="16" t="s">
        <v>280</v>
      </c>
      <c r="B15" s="16" t="s">
        <v>281</v>
      </c>
      <c r="C15" s="16" t="s">
        <v>52</v>
      </c>
      <c r="D15" s="8"/>
      <c r="F15" s="3"/>
      <c r="G15" s="3"/>
      <c r="H15" s="3"/>
      <c r="I15" s="3"/>
      <c r="J15" s="3"/>
      <c r="K15" s="3"/>
      <c r="L15" s="3"/>
      <c r="M15" s="3"/>
      <c r="O15" s="7"/>
    </row>
    <row r="16" spans="1:15" x14ac:dyDescent="0.35">
      <c r="A16" s="16" t="s">
        <v>282</v>
      </c>
      <c r="B16" s="16" t="s">
        <v>283</v>
      </c>
      <c r="C16" s="16" t="s">
        <v>33</v>
      </c>
      <c r="D16" s="8"/>
      <c r="F16" s="3"/>
      <c r="G16" s="3"/>
      <c r="H16" s="3"/>
      <c r="I16" s="3"/>
      <c r="J16" s="3"/>
      <c r="K16" s="3"/>
      <c r="L16" s="3"/>
      <c r="M16" s="3"/>
      <c r="O16" s="7"/>
    </row>
    <row r="17" spans="1:15" x14ac:dyDescent="0.35">
      <c r="A17" s="16" t="s">
        <v>284</v>
      </c>
      <c r="B17" s="16" t="s">
        <v>283</v>
      </c>
      <c r="C17" s="16" t="s">
        <v>95</v>
      </c>
      <c r="D17" s="8"/>
      <c r="F17" s="3"/>
      <c r="G17" s="3"/>
      <c r="H17" s="3"/>
      <c r="I17" s="3"/>
      <c r="J17" s="3"/>
      <c r="K17" s="3"/>
      <c r="L17" s="3"/>
      <c r="M17" s="3"/>
      <c r="O17" s="7"/>
    </row>
    <row r="18" spans="1:15" ht="26" x14ac:dyDescent="0.35">
      <c r="A18" s="16" t="s">
        <v>341</v>
      </c>
      <c r="B18" s="16" t="s">
        <v>285</v>
      </c>
      <c r="C18" s="16" t="s">
        <v>278</v>
      </c>
      <c r="D18" s="8"/>
      <c r="F18" s="3"/>
      <c r="G18" s="3"/>
      <c r="H18" s="3"/>
      <c r="I18" s="3"/>
      <c r="J18" s="3"/>
      <c r="K18" s="3"/>
      <c r="L18" s="3"/>
      <c r="M18" s="3"/>
      <c r="O18" s="7"/>
    </row>
    <row r="19" spans="1:15" x14ac:dyDescent="0.35">
      <c r="A19" s="16" t="s">
        <v>342</v>
      </c>
      <c r="B19" s="16" t="s">
        <v>285</v>
      </c>
      <c r="C19" s="16" t="s">
        <v>52</v>
      </c>
      <c r="D19" s="8"/>
      <c r="F19" s="3"/>
      <c r="G19" s="3"/>
      <c r="H19" s="3"/>
      <c r="I19" s="3"/>
      <c r="J19" s="3"/>
      <c r="K19" s="3"/>
      <c r="L19" s="3"/>
      <c r="M19" s="3"/>
      <c r="O19" s="7"/>
    </row>
    <row r="20" spans="1:15" ht="26" x14ac:dyDescent="0.35">
      <c r="A20" s="16" t="s">
        <v>343</v>
      </c>
      <c r="B20" s="16" t="s">
        <v>285</v>
      </c>
      <c r="C20" s="16" t="s">
        <v>31</v>
      </c>
      <c r="D20" s="8"/>
      <c r="F20" s="3"/>
      <c r="G20" s="3"/>
      <c r="H20" s="3"/>
      <c r="I20" s="3"/>
      <c r="J20" s="3"/>
      <c r="K20" s="3"/>
      <c r="L20" s="3"/>
      <c r="M20" s="3"/>
      <c r="O20" s="7"/>
    </row>
    <row r="21" spans="1:15" x14ac:dyDescent="0.35">
      <c r="A21" s="16" t="s">
        <v>344</v>
      </c>
      <c r="B21" s="16" t="s">
        <v>285</v>
      </c>
      <c r="C21" s="16" t="s">
        <v>278</v>
      </c>
      <c r="D21" s="8"/>
      <c r="F21" s="3"/>
      <c r="G21" s="3"/>
      <c r="H21" s="3"/>
      <c r="I21" s="3"/>
      <c r="J21" s="3"/>
      <c r="K21" s="3"/>
      <c r="L21" s="3"/>
      <c r="M21" s="3"/>
      <c r="O21" s="7"/>
    </row>
    <row r="22" spans="1:15" ht="24.65" customHeight="1" x14ac:dyDescent="0.35">
      <c r="A22" s="16" t="s">
        <v>345</v>
      </c>
      <c r="B22" s="16" t="s">
        <v>285</v>
      </c>
      <c r="C22" s="16" t="s">
        <v>31</v>
      </c>
      <c r="D22" s="8"/>
      <c r="F22" s="3"/>
      <c r="G22" s="3"/>
      <c r="H22" s="3"/>
      <c r="I22" s="3"/>
      <c r="J22" s="3"/>
      <c r="K22" s="3"/>
      <c r="L22" s="3"/>
      <c r="M22" s="3"/>
      <c r="O22" s="7"/>
    </row>
    <row r="23" spans="1:15" ht="32.15" customHeight="1" x14ac:dyDescent="0.35">
      <c r="A23" s="16" t="s">
        <v>346</v>
      </c>
      <c r="B23" s="16" t="s">
        <v>285</v>
      </c>
      <c r="C23" s="16" t="s">
        <v>278</v>
      </c>
      <c r="D23" s="8"/>
      <c r="F23" s="3"/>
      <c r="G23" s="3"/>
      <c r="H23" s="3"/>
      <c r="I23" s="3"/>
      <c r="J23" s="3"/>
      <c r="K23" s="3"/>
      <c r="L23" s="3"/>
      <c r="M23" s="3"/>
      <c r="O23" s="7"/>
    </row>
    <row r="24" spans="1:15" ht="32.15" customHeight="1" x14ac:dyDescent="0.35">
      <c r="A24" s="16" t="s">
        <v>347</v>
      </c>
      <c r="B24" s="16" t="s">
        <v>285</v>
      </c>
      <c r="C24" s="16" t="s">
        <v>31</v>
      </c>
      <c r="D24" s="8"/>
      <c r="F24" s="3"/>
      <c r="G24" s="3"/>
      <c r="H24" s="3"/>
      <c r="I24" s="3"/>
      <c r="J24" s="3"/>
      <c r="K24" s="3"/>
      <c r="L24" s="3"/>
      <c r="M24" s="3"/>
      <c r="O24" s="7"/>
    </row>
    <row r="25" spans="1:15" ht="26.5" customHeight="1" x14ac:dyDescent="0.35">
      <c r="A25" s="43" t="s">
        <v>308</v>
      </c>
      <c r="B25" s="43" t="s">
        <v>285</v>
      </c>
      <c r="C25" s="16"/>
      <c r="D25" s="8"/>
      <c r="F25" s="3"/>
      <c r="G25" s="3"/>
      <c r="H25" s="3"/>
      <c r="I25" s="3"/>
      <c r="J25" s="3"/>
      <c r="K25" s="3"/>
      <c r="L25" s="3"/>
      <c r="M25" s="3"/>
      <c r="O25" s="7"/>
    </row>
    <row r="26" spans="1:15" ht="26" x14ac:dyDescent="0.35">
      <c r="A26" s="16" t="s">
        <v>286</v>
      </c>
      <c r="B26" s="42" t="s">
        <v>287</v>
      </c>
      <c r="C26" s="16"/>
      <c r="D26" s="8"/>
      <c r="F26" s="3"/>
      <c r="G26" s="3"/>
      <c r="H26" s="3"/>
      <c r="I26" s="3"/>
      <c r="J26" s="3"/>
      <c r="K26" s="3"/>
      <c r="L26" s="3"/>
      <c r="M26" s="3"/>
      <c r="O26" s="7"/>
    </row>
    <row r="27" spans="1:15" x14ac:dyDescent="0.35">
      <c r="A27" s="16" t="s">
        <v>288</v>
      </c>
      <c r="B27" s="16"/>
      <c r="C27" s="16" t="s">
        <v>289</v>
      </c>
      <c r="D27" s="8"/>
      <c r="F27" s="3"/>
      <c r="G27" s="3"/>
      <c r="H27" s="3"/>
      <c r="I27" s="3"/>
      <c r="J27" s="3"/>
      <c r="K27" s="3"/>
      <c r="L27" s="3"/>
      <c r="M27" s="3"/>
      <c r="O27" s="7"/>
    </row>
    <row r="28" spans="1:15" ht="26" x14ac:dyDescent="0.35">
      <c r="A28" s="43" t="s">
        <v>309</v>
      </c>
      <c r="B28" s="43" t="s">
        <v>310</v>
      </c>
      <c r="C28" s="43" t="s">
        <v>311</v>
      </c>
      <c r="D28" s="8"/>
      <c r="F28" s="3"/>
      <c r="G28" s="3"/>
      <c r="H28" s="3"/>
      <c r="I28" s="3"/>
      <c r="J28" s="3"/>
      <c r="K28" s="3"/>
      <c r="L28" s="3"/>
      <c r="M28" s="3"/>
      <c r="O28" s="7"/>
    </row>
    <row r="29" spans="1:15" ht="56.25" customHeight="1" x14ac:dyDescent="0.35">
      <c r="A29" s="43" t="s">
        <v>577</v>
      </c>
      <c r="B29" s="43"/>
      <c r="C29" s="44"/>
      <c r="D29" s="8"/>
      <c r="F29" s="3"/>
      <c r="G29" s="3"/>
      <c r="H29" s="3"/>
      <c r="I29" s="3"/>
      <c r="J29" s="3"/>
      <c r="K29" s="3"/>
      <c r="L29" s="3"/>
      <c r="M29" s="3"/>
      <c r="O29" s="7"/>
    </row>
    <row r="30" spans="1:15" ht="62.25" customHeight="1" x14ac:dyDescent="0.35">
      <c r="A30" s="43" t="s">
        <v>312</v>
      </c>
      <c r="B30" s="43"/>
      <c r="C30" s="44"/>
      <c r="D30" s="8"/>
      <c r="F30" s="3"/>
      <c r="G30" s="3"/>
      <c r="H30" s="3"/>
      <c r="I30" s="3"/>
      <c r="J30" s="3"/>
      <c r="K30" s="3"/>
      <c r="L30" s="3"/>
      <c r="M30" s="3"/>
      <c r="O30" s="7"/>
    </row>
    <row r="31" spans="1:15" ht="62.25" customHeight="1" x14ac:dyDescent="0.35">
      <c r="A31" s="16" t="s">
        <v>576</v>
      </c>
      <c r="B31" s="43"/>
      <c r="C31" s="44"/>
      <c r="D31" s="8"/>
      <c r="F31" s="3"/>
      <c r="G31" s="3"/>
      <c r="H31" s="3"/>
      <c r="I31" s="3"/>
      <c r="J31" s="3"/>
      <c r="K31" s="3"/>
      <c r="L31" s="3"/>
      <c r="M31" s="3"/>
      <c r="O31" s="7"/>
    </row>
    <row r="32" spans="1:15" ht="26" x14ac:dyDescent="0.35">
      <c r="A32" s="43" t="s">
        <v>313</v>
      </c>
      <c r="B32" s="43" t="s">
        <v>314</v>
      </c>
      <c r="C32" s="43" t="s">
        <v>303</v>
      </c>
      <c r="D32" s="8"/>
      <c r="F32" s="3"/>
      <c r="G32" s="3"/>
      <c r="H32" s="3"/>
      <c r="I32" s="3"/>
      <c r="J32" s="3"/>
      <c r="K32" s="3"/>
      <c r="L32" s="3"/>
      <c r="M32" s="3"/>
      <c r="O32" s="7"/>
    </row>
    <row r="33" spans="1:15" x14ac:dyDescent="0.35">
      <c r="A33" s="43" t="s">
        <v>566</v>
      </c>
      <c r="B33" s="43"/>
      <c r="C33" s="43" t="s">
        <v>567</v>
      </c>
      <c r="D33" s="8"/>
      <c r="F33" s="3"/>
      <c r="G33" s="3"/>
      <c r="H33" s="3"/>
      <c r="I33" s="3"/>
      <c r="J33" s="3"/>
      <c r="K33" s="3"/>
      <c r="L33" s="3"/>
      <c r="M33" s="3"/>
      <c r="O33" s="7"/>
    </row>
  </sheetData>
  <mergeCells count="6">
    <mergeCell ref="F3:M3"/>
    <mergeCell ref="A4:D5"/>
    <mergeCell ref="F4:M5"/>
    <mergeCell ref="A6:D6"/>
    <mergeCell ref="G6:M6"/>
    <mergeCell ref="A3:D3"/>
  </mergeCells>
  <pageMargins left="0.511811024" right="0.511811024" top="0.78740157499999996" bottom="0.78740157499999996" header="0.31496062000000002" footer="0.31496062000000002"/>
  <pageSetup scale="33" orientation="portrait" r:id="rId1"/>
  <headerFooter>
    <oddHeader>&amp;C&amp;"Arial"&amp;8&amp;K000000 INTERNAL&amp;1#_x000D_&amp;"Calibri"&amp;11&amp;K000000&amp;"Calibri"&amp;11&amp;K000000</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FF481-2AD3-42C1-8998-16BC11B4B81A}">
  <sheetPr codeName="Planilha17">
    <tabColor rgb="FFFF4687"/>
  </sheetPr>
  <dimension ref="A1:R54"/>
  <sheetViews>
    <sheetView showGridLines="0" zoomScale="96" zoomScaleNormal="96" zoomScaleSheetLayoutView="85" workbookViewId="0">
      <selection activeCell="A41" sqref="A41:XFD54"/>
    </sheetView>
  </sheetViews>
  <sheetFormatPr defaultColWidth="0" defaultRowHeight="14.5" x14ac:dyDescent="0.35"/>
  <cols>
    <col min="1" max="1" width="31.54296875" bestFit="1" customWidth="1"/>
    <col min="2" max="2" width="55.26953125" customWidth="1"/>
    <col min="3" max="3" width="18.81640625" bestFit="1" customWidth="1"/>
    <col min="4" max="4" width="15.81640625" bestFit="1" customWidth="1"/>
    <col min="5" max="5" width="1" customWidth="1"/>
    <col min="6" max="6" width="27.26953125" customWidth="1"/>
    <col min="7" max="13" width="11.453125" customWidth="1"/>
    <col min="14" max="14" width="1.26953125" customWidth="1"/>
    <col min="15" max="15" width="24.453125" customWidth="1"/>
    <col min="16" max="16" width="7.453125" hidden="1" customWidth="1"/>
    <col min="17" max="18" width="6.54296875" hidden="1" customWidth="1"/>
    <col min="19" max="16384" width="9.1796875" hidden="1"/>
  </cols>
  <sheetData>
    <row r="1" spans="1:15" x14ac:dyDescent="0.35">
      <c r="A1" s="37" t="s">
        <v>17</v>
      </c>
    </row>
    <row r="3" spans="1:15" s="24" customFormat="1" ht="15.5" x14ac:dyDescent="0.35">
      <c r="A3" s="532" t="s">
        <v>315</v>
      </c>
      <c r="B3" s="532"/>
      <c r="C3" s="532"/>
      <c r="D3" s="532"/>
      <c r="F3" s="527" t="s">
        <v>316</v>
      </c>
      <c r="G3" s="528"/>
      <c r="H3" s="528"/>
      <c r="I3" s="528"/>
      <c r="J3" s="528"/>
      <c r="K3" s="528"/>
      <c r="L3" s="528"/>
      <c r="M3" s="529"/>
      <c r="O3" s="31" t="s">
        <v>317</v>
      </c>
    </row>
    <row r="4" spans="1:15" x14ac:dyDescent="0.35">
      <c r="A4" s="541"/>
      <c r="B4" s="541"/>
      <c r="C4" s="541"/>
      <c r="D4" s="541"/>
      <c r="F4" s="521" t="s">
        <v>318</v>
      </c>
      <c r="G4" s="521"/>
      <c r="H4" s="521"/>
      <c r="I4" s="521"/>
      <c r="J4" s="521"/>
      <c r="K4" s="521"/>
      <c r="L4" s="521"/>
      <c r="M4" s="521"/>
    </row>
    <row r="5" spans="1:15" x14ac:dyDescent="0.35">
      <c r="A5" s="499"/>
      <c r="B5" s="499"/>
      <c r="C5" s="499"/>
      <c r="D5" s="499"/>
      <c r="F5" s="522"/>
      <c r="G5" s="522"/>
      <c r="H5" s="522"/>
      <c r="I5" s="522"/>
      <c r="J5" s="522"/>
      <c r="K5" s="522"/>
      <c r="L5" s="522"/>
      <c r="M5" s="522"/>
    </row>
    <row r="6" spans="1:15" s="20" customFormat="1" ht="29" x14ac:dyDescent="0.35">
      <c r="A6" s="531" t="s">
        <v>249</v>
      </c>
      <c r="B6" s="531"/>
      <c r="C6" s="531"/>
      <c r="D6" s="531"/>
      <c r="F6" s="28" t="s">
        <v>319</v>
      </c>
      <c r="G6" s="542" t="s">
        <v>320</v>
      </c>
      <c r="H6" s="543"/>
      <c r="I6" s="543"/>
      <c r="J6" s="543"/>
      <c r="K6" s="543"/>
      <c r="L6" s="543"/>
      <c r="M6" s="544"/>
      <c r="O6" s="26" t="s">
        <v>321</v>
      </c>
    </row>
    <row r="7" spans="1:15" ht="26" x14ac:dyDescent="0.35">
      <c r="A7" s="9" t="s">
        <v>18</v>
      </c>
      <c r="B7" s="9" t="s">
        <v>19</v>
      </c>
      <c r="C7" s="9" t="s">
        <v>20</v>
      </c>
      <c r="D7" s="9" t="s">
        <v>324</v>
      </c>
      <c r="F7" s="6" t="s">
        <v>323</v>
      </c>
      <c r="G7" s="6">
        <v>1</v>
      </c>
      <c r="H7" s="6">
        <v>2</v>
      </c>
      <c r="I7" s="6">
        <v>3</v>
      </c>
      <c r="J7" s="6">
        <v>4</v>
      </c>
      <c r="K7" s="6">
        <v>5</v>
      </c>
      <c r="L7" s="6">
        <v>6</v>
      </c>
      <c r="M7" s="6">
        <v>7</v>
      </c>
      <c r="O7" s="2"/>
    </row>
    <row r="8" spans="1:15" x14ac:dyDescent="0.35">
      <c r="A8" s="1" t="s">
        <v>250</v>
      </c>
      <c r="B8" s="1"/>
      <c r="C8" s="1"/>
      <c r="D8" s="7"/>
      <c r="F8" s="3"/>
      <c r="G8" s="3"/>
      <c r="H8" s="3"/>
      <c r="I8" s="3"/>
      <c r="J8" s="3"/>
      <c r="K8" s="3"/>
      <c r="L8" s="3"/>
      <c r="M8" s="3"/>
      <c r="O8" s="7"/>
    </row>
    <row r="9" spans="1:15" x14ac:dyDescent="0.35">
      <c r="A9" s="1" t="s">
        <v>251</v>
      </c>
      <c r="B9" s="1" t="s">
        <v>252</v>
      </c>
      <c r="C9" s="1"/>
      <c r="D9" s="7"/>
      <c r="F9" s="3"/>
      <c r="G9" s="3"/>
      <c r="H9" s="3"/>
      <c r="I9" s="3"/>
      <c r="J9" s="3"/>
      <c r="K9" s="3"/>
      <c r="L9" s="3"/>
      <c r="M9" s="3"/>
      <c r="O9" s="7"/>
    </row>
    <row r="10" spans="1:15" x14ac:dyDescent="0.35">
      <c r="A10" s="1" t="s">
        <v>51</v>
      </c>
      <c r="B10" s="1"/>
      <c r="C10" s="1" t="s">
        <v>72</v>
      </c>
      <c r="D10" s="7"/>
      <c r="F10" s="3"/>
      <c r="G10" s="3"/>
      <c r="H10" s="3"/>
      <c r="I10" s="3"/>
      <c r="J10" s="3"/>
      <c r="K10" s="3"/>
      <c r="L10" s="3"/>
      <c r="M10" s="3"/>
      <c r="O10" s="7"/>
    </row>
    <row r="11" spans="1:15" x14ac:dyDescent="0.35">
      <c r="A11" s="1" t="s">
        <v>94</v>
      </c>
      <c r="B11" s="1"/>
      <c r="C11" s="1" t="s">
        <v>95</v>
      </c>
      <c r="D11" s="7"/>
      <c r="F11" s="3"/>
      <c r="G11" s="3"/>
      <c r="H11" s="3"/>
      <c r="I11" s="3"/>
      <c r="J11" s="3"/>
      <c r="K11" s="3"/>
      <c r="L11" s="3"/>
      <c r="M11" s="3"/>
      <c r="O11" s="7"/>
    </row>
    <row r="12" spans="1:15" x14ac:dyDescent="0.35">
      <c r="A12" s="1" t="s">
        <v>32</v>
      </c>
      <c r="B12" s="1"/>
      <c r="C12" s="1" t="s">
        <v>33</v>
      </c>
      <c r="D12" s="7"/>
      <c r="F12" s="3"/>
      <c r="G12" s="3"/>
      <c r="H12" s="3"/>
      <c r="I12" s="3"/>
      <c r="J12" s="3"/>
      <c r="K12" s="3"/>
      <c r="L12" s="3"/>
      <c r="M12" s="3"/>
      <c r="O12" s="7"/>
    </row>
    <row r="13" spans="1:15" x14ac:dyDescent="0.35">
      <c r="A13" s="1" t="s">
        <v>151</v>
      </c>
      <c r="B13" s="1"/>
      <c r="C13" s="1"/>
      <c r="D13" s="7"/>
      <c r="F13" s="3"/>
      <c r="G13" s="3"/>
      <c r="H13" s="3"/>
      <c r="I13" s="3"/>
      <c r="J13" s="3"/>
      <c r="K13" s="3"/>
      <c r="L13" s="3"/>
      <c r="M13" s="3"/>
      <c r="O13" s="7"/>
    </row>
    <row r="14" spans="1:15" x14ac:dyDescent="0.35">
      <c r="A14" s="1" t="s">
        <v>253</v>
      </c>
      <c r="B14" s="1" t="s">
        <v>254</v>
      </c>
      <c r="C14" s="1"/>
      <c r="D14" s="7"/>
      <c r="F14" s="3"/>
      <c r="G14" s="3"/>
      <c r="H14" s="3"/>
      <c r="I14" s="3"/>
      <c r="J14" s="3"/>
      <c r="K14" s="3"/>
      <c r="L14" s="3"/>
      <c r="M14" s="3"/>
      <c r="O14" s="7"/>
    </row>
    <row r="15" spans="1:15" x14ac:dyDescent="0.35">
      <c r="A15" s="1" t="s">
        <v>98</v>
      </c>
      <c r="B15" s="1"/>
      <c r="C15" s="1" t="s">
        <v>99</v>
      </c>
      <c r="D15" s="7"/>
      <c r="F15" s="3"/>
      <c r="G15" s="3"/>
      <c r="H15" s="3"/>
      <c r="I15" s="3"/>
      <c r="J15" s="3"/>
      <c r="K15" s="3"/>
      <c r="L15" s="3"/>
      <c r="M15" s="3"/>
      <c r="O15" s="7"/>
    </row>
    <row r="16" spans="1:15" x14ac:dyDescent="0.35">
      <c r="A16" s="1" t="s">
        <v>255</v>
      </c>
      <c r="B16" s="1"/>
      <c r="C16" s="1" t="s">
        <v>31</v>
      </c>
      <c r="D16" s="7"/>
      <c r="F16" s="3"/>
      <c r="G16" s="3"/>
      <c r="H16" s="3"/>
      <c r="I16" s="3"/>
      <c r="J16" s="3"/>
      <c r="K16" s="3"/>
      <c r="L16" s="3"/>
      <c r="M16" s="3"/>
      <c r="O16" s="7"/>
    </row>
    <row r="17" spans="1:15" x14ac:dyDescent="0.35">
      <c r="A17" s="1" t="s">
        <v>256</v>
      </c>
      <c r="B17" s="1"/>
      <c r="C17" s="1" t="s">
        <v>257</v>
      </c>
      <c r="D17" s="7"/>
      <c r="F17" s="3"/>
      <c r="G17" s="3"/>
      <c r="H17" s="3"/>
      <c r="I17" s="3"/>
      <c r="J17" s="3"/>
      <c r="K17" s="3"/>
      <c r="L17" s="3"/>
      <c r="M17" s="3"/>
      <c r="O17" s="7"/>
    </row>
    <row r="18" spans="1:15" x14ac:dyDescent="0.35">
      <c r="A18" s="1" t="s">
        <v>258</v>
      </c>
      <c r="B18" s="1"/>
      <c r="C18" s="1" t="s">
        <v>257</v>
      </c>
      <c r="D18" s="7"/>
      <c r="F18" s="3"/>
      <c r="G18" s="3"/>
      <c r="H18" s="3"/>
      <c r="I18" s="3"/>
      <c r="J18" s="3"/>
      <c r="K18" s="3"/>
      <c r="L18" s="3"/>
      <c r="M18" s="3"/>
      <c r="O18" s="7"/>
    </row>
    <row r="19" spans="1:15" x14ac:dyDescent="0.35">
      <c r="A19" s="1" t="s">
        <v>259</v>
      </c>
      <c r="B19" s="1" t="s">
        <v>260</v>
      </c>
      <c r="C19" s="1" t="s">
        <v>31</v>
      </c>
      <c r="D19" s="7"/>
      <c r="F19" s="3"/>
      <c r="G19" s="3"/>
      <c r="H19" s="3"/>
      <c r="I19" s="3"/>
      <c r="J19" s="3"/>
      <c r="K19" s="3"/>
      <c r="L19" s="3"/>
      <c r="M19" s="3"/>
      <c r="O19" s="7"/>
    </row>
    <row r="20" spans="1:15" x14ac:dyDescent="0.35">
      <c r="A20" s="1" t="s">
        <v>261</v>
      </c>
      <c r="B20" s="1" t="s">
        <v>262</v>
      </c>
      <c r="C20" s="1" t="s">
        <v>144</v>
      </c>
      <c r="D20" s="7"/>
      <c r="F20" s="3"/>
      <c r="G20" s="3"/>
      <c r="H20" s="3"/>
      <c r="I20" s="3"/>
      <c r="J20" s="3"/>
      <c r="K20" s="3"/>
      <c r="L20" s="3"/>
      <c r="M20" s="3"/>
      <c r="O20" s="7"/>
    </row>
    <row r="21" spans="1:15" x14ac:dyDescent="0.35">
      <c r="A21" s="1" t="s">
        <v>263</v>
      </c>
      <c r="B21" s="1"/>
      <c r="C21" s="1" t="s">
        <v>264</v>
      </c>
      <c r="D21" s="7"/>
      <c r="F21" s="3"/>
      <c r="G21" s="3"/>
      <c r="H21" s="3"/>
      <c r="I21" s="3"/>
      <c r="J21" s="3"/>
      <c r="K21" s="3"/>
      <c r="L21" s="3"/>
      <c r="M21" s="3"/>
      <c r="O21" s="7"/>
    </row>
    <row r="22" spans="1:15" x14ac:dyDescent="0.35">
      <c r="A22" s="1" t="s">
        <v>219</v>
      </c>
      <c r="B22" s="1"/>
      <c r="C22" s="1" t="s">
        <v>95</v>
      </c>
      <c r="D22" s="7"/>
      <c r="F22" s="3"/>
      <c r="G22" s="3"/>
      <c r="H22" s="3"/>
      <c r="I22" s="3"/>
      <c r="J22" s="3"/>
      <c r="K22" s="3"/>
      <c r="L22" s="3"/>
      <c r="M22" s="3"/>
      <c r="O22" s="7"/>
    </row>
    <row r="23" spans="1:15" x14ac:dyDescent="0.35">
      <c r="A23" s="1" t="s">
        <v>265</v>
      </c>
      <c r="B23" s="1"/>
      <c r="C23" s="1" t="s">
        <v>31</v>
      </c>
      <c r="D23" s="7"/>
      <c r="F23" s="3"/>
      <c r="G23" s="3"/>
      <c r="H23" s="3"/>
      <c r="I23" s="3"/>
      <c r="J23" s="3"/>
      <c r="K23" s="3"/>
      <c r="L23" s="3"/>
      <c r="M23" s="3"/>
      <c r="O23" s="7"/>
    </row>
    <row r="24" spans="1:15" x14ac:dyDescent="0.35">
      <c r="A24" s="1" t="s">
        <v>266</v>
      </c>
      <c r="B24" s="1" t="s">
        <v>267</v>
      </c>
      <c r="C24" s="1"/>
      <c r="D24" s="7"/>
      <c r="F24" s="3"/>
      <c r="G24" s="3"/>
      <c r="H24" s="3"/>
      <c r="I24" s="3"/>
      <c r="J24" s="3"/>
      <c r="K24" s="3"/>
      <c r="L24" s="3"/>
      <c r="M24" s="3"/>
      <c r="O24" s="7"/>
    </row>
    <row r="25" spans="1:15" x14ac:dyDescent="0.35">
      <c r="A25" s="1" t="s">
        <v>268</v>
      </c>
      <c r="B25" s="1"/>
      <c r="C25" s="1"/>
      <c r="D25" s="7"/>
      <c r="F25" s="3"/>
      <c r="G25" s="3"/>
      <c r="H25" s="3"/>
      <c r="I25" s="3"/>
      <c r="J25" s="3"/>
      <c r="K25" s="3"/>
      <c r="L25" s="3"/>
      <c r="M25" s="3"/>
      <c r="O25" s="7"/>
    </row>
    <row r="26" spans="1:15" x14ac:dyDescent="0.35">
      <c r="A26" s="1" t="s">
        <v>269</v>
      </c>
      <c r="B26" s="1"/>
      <c r="C26" s="1"/>
      <c r="D26" s="7"/>
      <c r="F26" s="3"/>
      <c r="G26" s="3"/>
      <c r="H26" s="3"/>
      <c r="I26" s="3"/>
      <c r="J26" s="3"/>
      <c r="K26" s="3"/>
      <c r="L26" s="3"/>
      <c r="M26" s="3"/>
      <c r="O26" s="7"/>
    </row>
    <row r="27" spans="1:15" ht="26" x14ac:dyDescent="0.35">
      <c r="A27" s="1" t="s">
        <v>232</v>
      </c>
      <c r="B27" s="41" t="s">
        <v>270</v>
      </c>
      <c r="C27" s="1" t="s">
        <v>271</v>
      </c>
      <c r="D27" s="7"/>
      <c r="F27" s="3"/>
      <c r="G27" s="3"/>
      <c r="H27" s="3"/>
      <c r="I27" s="3"/>
      <c r="J27" s="3"/>
      <c r="K27" s="3"/>
      <c r="L27" s="3"/>
      <c r="M27" s="3"/>
      <c r="O27" s="7"/>
    </row>
    <row r="28" spans="1:15" x14ac:dyDescent="0.35">
      <c r="A28" s="1" t="s">
        <v>272</v>
      </c>
      <c r="B28" s="1"/>
      <c r="C28" s="1" t="s">
        <v>217</v>
      </c>
      <c r="D28" s="7"/>
      <c r="F28" s="3"/>
      <c r="G28" s="3"/>
      <c r="H28" s="3"/>
      <c r="I28" s="3"/>
      <c r="J28" s="3"/>
      <c r="K28" s="3"/>
      <c r="L28" s="3"/>
      <c r="M28" s="3"/>
      <c r="O28" s="7"/>
    </row>
    <row r="29" spans="1:15" x14ac:dyDescent="0.35">
      <c r="A29" s="1" t="s">
        <v>273</v>
      </c>
      <c r="B29" s="1" t="s">
        <v>274</v>
      </c>
      <c r="C29" s="1"/>
      <c r="D29" s="7"/>
      <c r="F29" s="3"/>
      <c r="G29" s="3"/>
      <c r="H29" s="3"/>
      <c r="I29" s="3"/>
      <c r="J29" s="3"/>
      <c r="K29" s="3"/>
      <c r="L29" s="3"/>
      <c r="M29" s="3"/>
      <c r="O29" s="7"/>
    </row>
    <row r="30" spans="1:15" ht="39" x14ac:dyDescent="0.35">
      <c r="A30" s="1" t="s">
        <v>275</v>
      </c>
      <c r="B30" s="1" t="s">
        <v>276</v>
      </c>
      <c r="C30" s="1"/>
      <c r="D30" s="7"/>
      <c r="F30" s="3"/>
      <c r="G30" s="3"/>
      <c r="H30" s="3"/>
      <c r="I30" s="3"/>
      <c r="J30" s="3"/>
      <c r="K30" s="3"/>
      <c r="L30" s="3"/>
      <c r="M30" s="3"/>
      <c r="O30" s="7"/>
    </row>
    <row r="31" spans="1:15" x14ac:dyDescent="0.35">
      <c r="A31" s="43" t="s">
        <v>566</v>
      </c>
      <c r="B31" s="43"/>
      <c r="C31" s="43" t="s">
        <v>567</v>
      </c>
      <c r="D31" s="8"/>
      <c r="F31" s="3"/>
      <c r="G31" s="3"/>
      <c r="H31" s="3"/>
      <c r="I31" s="3"/>
      <c r="J31" s="3"/>
      <c r="K31" s="3"/>
      <c r="L31" s="3"/>
      <c r="M31" s="3"/>
      <c r="O31" s="7"/>
    </row>
    <row r="32" spans="1:15" hidden="1" x14ac:dyDescent="0.35"/>
    <row r="33" hidden="1" x14ac:dyDescent="0.35"/>
    <row r="34" hidden="1" x14ac:dyDescent="0.35"/>
    <row r="35" hidden="1" x14ac:dyDescent="0.35"/>
    <row r="36" hidden="1" x14ac:dyDescent="0.35"/>
    <row r="37" hidden="1" x14ac:dyDescent="0.35"/>
    <row r="38" hidden="1" x14ac:dyDescent="0.35"/>
    <row r="39" hidden="1" x14ac:dyDescent="0.35"/>
    <row r="40" hidden="1" x14ac:dyDescent="0.35"/>
    <row r="41" hidden="1" x14ac:dyDescent="0.35"/>
    <row r="42" hidden="1" x14ac:dyDescent="0.35"/>
    <row r="43" hidden="1" x14ac:dyDescent="0.35"/>
    <row r="44" hidden="1" x14ac:dyDescent="0.35"/>
    <row r="45" hidden="1" x14ac:dyDescent="0.35"/>
    <row r="46" hidden="1" x14ac:dyDescent="0.35"/>
    <row r="47" hidden="1" x14ac:dyDescent="0.35"/>
    <row r="48" hidden="1" x14ac:dyDescent="0.35"/>
    <row r="49" hidden="1" x14ac:dyDescent="0.35"/>
    <row r="50" hidden="1" x14ac:dyDescent="0.35"/>
    <row r="51" hidden="1" x14ac:dyDescent="0.35"/>
    <row r="52" hidden="1" x14ac:dyDescent="0.35"/>
    <row r="53" hidden="1" x14ac:dyDescent="0.35"/>
    <row r="54" hidden="1" x14ac:dyDescent="0.35"/>
  </sheetData>
  <mergeCells count="6">
    <mergeCell ref="F3:M3"/>
    <mergeCell ref="A4:D5"/>
    <mergeCell ref="F4:M5"/>
    <mergeCell ref="A6:D6"/>
    <mergeCell ref="G6:M6"/>
    <mergeCell ref="A3:D3"/>
  </mergeCells>
  <pageMargins left="0.511811024" right="0.511811024" top="0.78740157499999996" bottom="0.78740157499999996" header="0.31496062000000002" footer="0.31496062000000002"/>
  <pageSetup scale="36" orientation="portrait" r:id="rId1"/>
  <headerFooter>
    <oddHeader>&amp;C&amp;"Arial"&amp;8&amp;K000000 INTERNAL&amp;1#_x000D_&amp;"Calibri"&amp;11&amp;K000000&amp;"Calibri"&amp;11&amp;K000000</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144BF-55CD-4C45-977B-02A68EA1F71B}">
  <sheetPr codeName="Planilha2">
    <tabColor theme="0"/>
  </sheetPr>
  <dimension ref="A3:O33"/>
  <sheetViews>
    <sheetView topLeftCell="A3" zoomScaleNormal="100" zoomScaleSheetLayoutView="85" workbookViewId="0">
      <selection activeCell="B17" sqref="B17"/>
    </sheetView>
  </sheetViews>
  <sheetFormatPr defaultColWidth="0" defaultRowHeight="14.5" zeroHeight="1" x14ac:dyDescent="0.35"/>
  <cols>
    <col min="1" max="1" width="64.54296875" style="12" customWidth="1"/>
    <col min="2" max="2" width="43.26953125" style="12" customWidth="1"/>
    <col min="3" max="3" width="16.81640625" style="12" customWidth="1"/>
    <col min="4" max="4" width="20.26953125" customWidth="1"/>
    <col min="5" max="5" width="0.54296875" customWidth="1"/>
    <col min="6" max="6" width="26" customWidth="1"/>
    <col min="7" max="13" width="11.453125" customWidth="1"/>
    <col min="14" max="14" width="1.1796875" customWidth="1"/>
    <col min="15" max="15" width="24.26953125" customWidth="1"/>
    <col min="16" max="17" width="9.1796875" hidden="1" customWidth="1"/>
    <col min="18" max="16384" width="9.1796875" hidden="1"/>
  </cols>
  <sheetData>
    <row r="3" spans="1:15" x14ac:dyDescent="0.35"/>
    <row r="4" spans="1:15" ht="15.5" x14ac:dyDescent="0.35">
      <c r="A4" s="545" t="s">
        <v>315</v>
      </c>
      <c r="B4" s="545"/>
      <c r="C4" s="545"/>
      <c r="D4" s="545"/>
      <c r="F4" s="546" t="s">
        <v>316</v>
      </c>
      <c r="G4" s="547"/>
      <c r="H4" s="547"/>
      <c r="I4" s="547"/>
      <c r="J4" s="547"/>
      <c r="K4" s="547"/>
      <c r="L4" s="547"/>
      <c r="M4" s="548"/>
      <c r="N4" s="24"/>
      <c r="O4" s="83" t="s">
        <v>317</v>
      </c>
    </row>
    <row r="5" spans="1:15" x14ac:dyDescent="0.35">
      <c r="A5"/>
      <c r="B5"/>
      <c r="C5"/>
      <c r="F5" s="549" t="s">
        <v>318</v>
      </c>
      <c r="G5" s="549"/>
      <c r="H5" s="549"/>
      <c r="I5" s="549"/>
      <c r="J5" s="549"/>
      <c r="K5" s="549"/>
      <c r="L5" s="549"/>
      <c r="M5" s="549"/>
    </row>
    <row r="6" spans="1:15" x14ac:dyDescent="0.35">
      <c r="A6"/>
      <c r="B6"/>
      <c r="C6"/>
      <c r="F6" s="530"/>
      <c r="G6" s="530"/>
      <c r="H6" s="530"/>
      <c r="I6" s="530"/>
      <c r="J6" s="530"/>
      <c r="K6" s="530"/>
      <c r="L6" s="530"/>
      <c r="M6" s="530"/>
    </row>
    <row r="7" spans="1:15" s="20" customFormat="1" ht="29" x14ac:dyDescent="0.35">
      <c r="A7" s="550" t="s">
        <v>800</v>
      </c>
      <c r="B7" s="550"/>
      <c r="C7" s="550"/>
      <c r="D7" s="550"/>
      <c r="F7" s="28" t="s">
        <v>319</v>
      </c>
      <c r="G7" s="542" t="s">
        <v>320</v>
      </c>
      <c r="H7" s="543"/>
      <c r="I7" s="543"/>
      <c r="J7" s="543"/>
      <c r="K7" s="543"/>
      <c r="L7" s="543"/>
      <c r="M7" s="544"/>
      <c r="O7" s="26" t="s">
        <v>321</v>
      </c>
    </row>
    <row r="8" spans="1:15" ht="26" x14ac:dyDescent="0.35">
      <c r="A8" s="84" t="s">
        <v>18</v>
      </c>
      <c r="B8" s="84" t="s">
        <v>19</v>
      </c>
      <c r="C8" s="84" t="s">
        <v>20</v>
      </c>
      <c r="D8" s="85" t="s">
        <v>324</v>
      </c>
      <c r="F8" s="85" t="s">
        <v>323</v>
      </c>
      <c r="G8" s="85">
        <v>1</v>
      </c>
      <c r="H8" s="85">
        <v>2</v>
      </c>
      <c r="I8" s="85">
        <v>3</v>
      </c>
      <c r="J8" s="85">
        <v>4</v>
      </c>
      <c r="K8" s="85">
        <v>5</v>
      </c>
      <c r="L8" s="85">
        <v>6</v>
      </c>
      <c r="M8" s="85">
        <v>7</v>
      </c>
      <c r="O8" s="84"/>
    </row>
    <row r="9" spans="1:15" x14ac:dyDescent="0.35">
      <c r="A9" s="29" t="s">
        <v>250</v>
      </c>
      <c r="B9" s="29"/>
      <c r="C9" s="29"/>
      <c r="D9" s="86"/>
      <c r="F9" s="3"/>
      <c r="G9" s="3"/>
      <c r="H9" s="3"/>
      <c r="I9" s="3"/>
      <c r="J9" s="3"/>
      <c r="K9" s="3"/>
      <c r="L9" s="3"/>
      <c r="M9" s="3"/>
      <c r="O9" s="86"/>
    </row>
    <row r="10" spans="1:15" x14ac:dyDescent="0.35">
      <c r="A10" s="4" t="s">
        <v>769</v>
      </c>
      <c r="B10" s="4"/>
      <c r="C10" s="4" t="s">
        <v>793</v>
      </c>
      <c r="D10" s="86"/>
      <c r="F10" s="3"/>
      <c r="G10" s="3"/>
      <c r="H10" s="3"/>
      <c r="I10" s="3"/>
      <c r="J10" s="3"/>
      <c r="K10" s="3"/>
      <c r="L10" s="3"/>
      <c r="M10" s="3"/>
      <c r="O10" s="86"/>
    </row>
    <row r="11" spans="1:15" x14ac:dyDescent="0.35">
      <c r="A11" s="4" t="s">
        <v>176</v>
      </c>
      <c r="B11" s="4"/>
      <c r="C11" s="4"/>
      <c r="D11" s="86"/>
      <c r="F11" s="3"/>
      <c r="G11" s="3"/>
      <c r="H11" s="3"/>
      <c r="I11" s="3"/>
      <c r="J11" s="3"/>
      <c r="K11" s="3"/>
      <c r="L11" s="3"/>
      <c r="M11" s="3"/>
      <c r="O11" s="86"/>
    </row>
    <row r="12" spans="1:15" x14ac:dyDescent="0.35">
      <c r="A12" s="4" t="s">
        <v>771</v>
      </c>
      <c r="B12" s="4"/>
      <c r="C12" s="4" t="s">
        <v>774</v>
      </c>
      <c r="D12" s="86"/>
      <c r="F12" s="3"/>
      <c r="G12" s="3"/>
      <c r="H12" s="3"/>
      <c r="I12" s="3"/>
      <c r="J12" s="3"/>
      <c r="K12" s="3"/>
      <c r="L12" s="3"/>
      <c r="M12" s="3"/>
      <c r="O12" s="86"/>
    </row>
    <row r="13" spans="1:15" x14ac:dyDescent="0.35">
      <c r="A13" s="4" t="s">
        <v>772</v>
      </c>
      <c r="B13" s="4"/>
      <c r="C13" s="4" t="s">
        <v>95</v>
      </c>
      <c r="D13" s="86"/>
      <c r="F13" s="3"/>
      <c r="G13" s="3"/>
      <c r="H13" s="3"/>
      <c r="I13" s="3"/>
      <c r="J13" s="3"/>
      <c r="K13" s="3"/>
      <c r="L13" s="3"/>
      <c r="M13" s="3"/>
      <c r="O13" s="86"/>
    </row>
    <row r="14" spans="1:15" x14ac:dyDescent="0.35">
      <c r="A14" s="4" t="s">
        <v>773</v>
      </c>
      <c r="B14" s="4"/>
      <c r="C14" s="4" t="s">
        <v>278</v>
      </c>
      <c r="D14" s="86"/>
      <c r="F14" s="3"/>
      <c r="G14" s="3"/>
      <c r="H14" s="3"/>
      <c r="I14" s="3"/>
      <c r="J14" s="3"/>
      <c r="K14" s="3"/>
      <c r="L14" s="3"/>
      <c r="M14" s="3"/>
      <c r="O14" s="86"/>
    </row>
    <row r="15" spans="1:15" x14ac:dyDescent="0.35">
      <c r="A15" s="4" t="s">
        <v>770</v>
      </c>
      <c r="B15" s="4"/>
      <c r="C15" s="4" t="s">
        <v>791</v>
      </c>
      <c r="D15" s="86"/>
      <c r="F15" s="3"/>
      <c r="G15" s="3"/>
      <c r="H15" s="3"/>
      <c r="I15" s="3"/>
      <c r="J15" s="3"/>
      <c r="K15" s="3"/>
      <c r="L15" s="3"/>
      <c r="M15" s="3"/>
      <c r="O15" s="86"/>
    </row>
    <row r="16" spans="1:15" x14ac:dyDescent="0.35">
      <c r="A16" s="4" t="s">
        <v>775</v>
      </c>
      <c r="B16" s="4"/>
      <c r="C16" s="4" t="s">
        <v>776</v>
      </c>
      <c r="D16" s="86"/>
      <c r="F16" s="3"/>
      <c r="G16" s="3"/>
      <c r="H16" s="3"/>
      <c r="I16" s="3"/>
      <c r="J16" s="3"/>
      <c r="K16" s="3"/>
      <c r="L16" s="3"/>
      <c r="M16" s="3"/>
      <c r="O16" s="86"/>
    </row>
    <row r="17" spans="1:15" x14ac:dyDescent="0.35">
      <c r="A17" s="4" t="s">
        <v>777</v>
      </c>
      <c r="B17" s="4"/>
      <c r="C17" s="4"/>
      <c r="D17" s="86"/>
      <c r="F17" s="3"/>
      <c r="G17" s="3"/>
      <c r="H17" s="3"/>
      <c r="I17" s="3"/>
      <c r="J17" s="3"/>
      <c r="K17" s="3"/>
      <c r="L17" s="3"/>
      <c r="M17" s="3"/>
      <c r="O17" s="86"/>
    </row>
    <row r="18" spans="1:15" x14ac:dyDescent="0.35">
      <c r="A18" s="4" t="s">
        <v>778</v>
      </c>
      <c r="B18" s="87"/>
      <c r="C18" s="4" t="s">
        <v>774</v>
      </c>
      <c r="D18" s="86"/>
      <c r="F18" s="3"/>
      <c r="G18" s="3"/>
      <c r="H18" s="3"/>
      <c r="I18" s="3"/>
      <c r="J18" s="3"/>
      <c r="K18" s="3"/>
      <c r="L18" s="3"/>
      <c r="M18" s="3"/>
      <c r="O18" s="86"/>
    </row>
    <row r="19" spans="1:15" x14ac:dyDescent="0.35">
      <c r="A19" s="4" t="s">
        <v>779</v>
      </c>
      <c r="B19" s="4"/>
      <c r="C19" s="4" t="s">
        <v>95</v>
      </c>
      <c r="D19" s="86"/>
      <c r="F19" s="3"/>
      <c r="G19" s="3"/>
      <c r="H19" s="3"/>
      <c r="I19" s="3"/>
      <c r="J19" s="3"/>
      <c r="K19" s="3"/>
      <c r="L19" s="3"/>
      <c r="M19" s="3"/>
      <c r="O19" s="86"/>
    </row>
    <row r="20" spans="1:15" x14ac:dyDescent="0.35">
      <c r="A20" s="4" t="s">
        <v>780</v>
      </c>
      <c r="B20" s="4"/>
      <c r="C20" s="4" t="s">
        <v>278</v>
      </c>
      <c r="D20" s="86"/>
      <c r="F20" s="3"/>
      <c r="G20" s="3"/>
      <c r="H20" s="3"/>
      <c r="I20" s="3"/>
      <c r="J20" s="3"/>
      <c r="K20" s="3"/>
      <c r="L20" s="3"/>
      <c r="M20" s="3"/>
      <c r="O20" s="86"/>
    </row>
    <row r="21" spans="1:15" x14ac:dyDescent="0.35">
      <c r="A21" s="4" t="s">
        <v>781</v>
      </c>
      <c r="B21" s="4"/>
      <c r="C21" s="4" t="s">
        <v>791</v>
      </c>
      <c r="D21" s="86"/>
      <c r="F21" s="3"/>
      <c r="G21" s="3"/>
      <c r="H21" s="3"/>
      <c r="I21" s="3"/>
      <c r="J21" s="3"/>
      <c r="K21" s="3"/>
      <c r="L21" s="3"/>
      <c r="M21" s="3"/>
      <c r="O21" s="86"/>
    </row>
    <row r="22" spans="1:15" x14ac:dyDescent="0.35">
      <c r="A22" s="4" t="s">
        <v>782</v>
      </c>
      <c r="B22" s="4"/>
      <c r="C22" s="4" t="s">
        <v>776</v>
      </c>
      <c r="D22" s="86"/>
      <c r="F22" s="3"/>
      <c r="G22" s="3"/>
      <c r="H22" s="3"/>
      <c r="I22" s="3"/>
      <c r="J22" s="3"/>
      <c r="K22" s="3"/>
      <c r="L22" s="3"/>
      <c r="M22" s="3"/>
      <c r="O22" s="86"/>
    </row>
    <row r="23" spans="1:15" x14ac:dyDescent="0.35">
      <c r="A23" s="241" t="s">
        <v>783</v>
      </c>
      <c r="B23" s="4"/>
      <c r="C23" s="4" t="s">
        <v>784</v>
      </c>
      <c r="D23" s="86"/>
      <c r="F23" s="3"/>
      <c r="G23" s="3"/>
      <c r="H23" s="3"/>
      <c r="I23" s="3"/>
      <c r="J23" s="3"/>
      <c r="K23" s="3"/>
      <c r="L23" s="3"/>
      <c r="M23" s="3"/>
      <c r="O23" s="86"/>
    </row>
    <row r="24" spans="1:15" x14ac:dyDescent="0.35">
      <c r="A24" s="241" t="s">
        <v>786</v>
      </c>
      <c r="B24" s="4"/>
      <c r="C24" s="4" t="s">
        <v>784</v>
      </c>
      <c r="D24" s="86"/>
      <c r="F24" s="3"/>
      <c r="G24" s="3"/>
      <c r="H24" s="3"/>
      <c r="I24" s="3"/>
      <c r="J24" s="3"/>
      <c r="K24" s="3"/>
      <c r="L24" s="3"/>
      <c r="M24" s="3"/>
      <c r="O24" s="86"/>
    </row>
    <row r="25" spans="1:15" x14ac:dyDescent="0.35">
      <c r="A25" s="241" t="s">
        <v>790</v>
      </c>
      <c r="B25" s="4"/>
      <c r="C25" s="4" t="s">
        <v>785</v>
      </c>
      <c r="D25" s="86"/>
      <c r="F25" s="3"/>
      <c r="G25" s="3"/>
      <c r="H25" s="3"/>
      <c r="I25" s="3"/>
      <c r="J25" s="3"/>
      <c r="K25" s="3"/>
      <c r="L25" s="3"/>
      <c r="M25" s="3"/>
      <c r="O25" s="86"/>
    </row>
    <row r="26" spans="1:15" x14ac:dyDescent="0.35">
      <c r="A26" s="240" t="s">
        <v>787</v>
      </c>
      <c r="B26" s="4"/>
      <c r="C26" s="4" t="s">
        <v>784</v>
      </c>
      <c r="D26" s="86"/>
      <c r="F26" s="3"/>
      <c r="G26" s="3"/>
      <c r="H26" s="3"/>
      <c r="I26" s="3"/>
      <c r="J26" s="3"/>
      <c r="K26" s="3"/>
      <c r="L26" s="3"/>
      <c r="M26" s="3"/>
      <c r="O26" s="86"/>
    </row>
    <row r="27" spans="1:15" x14ac:dyDescent="0.35">
      <c r="A27" s="240" t="s">
        <v>788</v>
      </c>
      <c r="B27" s="4"/>
      <c r="C27" s="4" t="s">
        <v>784</v>
      </c>
      <c r="D27" s="86"/>
      <c r="F27" s="3"/>
      <c r="G27" s="3"/>
      <c r="H27" s="3"/>
      <c r="I27" s="3"/>
      <c r="J27" s="3"/>
      <c r="K27" s="3"/>
      <c r="L27" s="3"/>
      <c r="M27" s="3"/>
      <c r="O27" s="86"/>
    </row>
    <row r="28" spans="1:15" x14ac:dyDescent="0.35">
      <c r="A28" s="240" t="s">
        <v>789</v>
      </c>
      <c r="B28" s="4"/>
      <c r="C28" s="4" t="s">
        <v>785</v>
      </c>
      <c r="D28" s="86"/>
      <c r="F28" s="3"/>
      <c r="G28" s="3"/>
      <c r="H28" s="3"/>
      <c r="I28" s="3"/>
      <c r="J28" s="3"/>
      <c r="K28" s="3"/>
      <c r="L28" s="3"/>
      <c r="M28" s="3"/>
      <c r="O28" s="86"/>
    </row>
    <row r="29" spans="1:15" x14ac:dyDescent="0.35">
      <c r="A29" s="4" t="s">
        <v>792</v>
      </c>
      <c r="B29" s="4"/>
      <c r="C29" s="4" t="s">
        <v>95</v>
      </c>
      <c r="D29" s="86"/>
      <c r="F29" s="3"/>
      <c r="G29" s="3"/>
      <c r="H29" s="3"/>
      <c r="I29" s="3"/>
      <c r="J29" s="3"/>
      <c r="K29" s="3"/>
      <c r="L29" s="3"/>
      <c r="M29" s="3"/>
      <c r="O29" s="86"/>
    </row>
    <row r="30" spans="1:15" x14ac:dyDescent="0.35">
      <c r="A30" s="4" t="s">
        <v>796</v>
      </c>
      <c r="B30" s="4"/>
      <c r="C30" s="4" t="s">
        <v>785</v>
      </c>
      <c r="D30" s="86"/>
      <c r="F30" s="3"/>
      <c r="G30" s="3"/>
      <c r="H30" s="3"/>
      <c r="I30" s="3"/>
      <c r="J30" s="3"/>
      <c r="K30" s="3"/>
      <c r="L30" s="3"/>
      <c r="M30" s="3"/>
      <c r="O30" s="86"/>
    </row>
    <row r="31" spans="1:15" x14ac:dyDescent="0.35">
      <c r="A31" s="242" t="s">
        <v>797</v>
      </c>
      <c r="B31" s="4"/>
      <c r="C31" s="4"/>
      <c r="D31" s="86"/>
      <c r="F31" s="3"/>
      <c r="G31" s="3"/>
      <c r="H31" s="3"/>
      <c r="I31" s="3"/>
      <c r="J31" s="3"/>
      <c r="K31" s="3"/>
      <c r="L31" s="3"/>
      <c r="M31" s="3"/>
      <c r="O31" s="86"/>
    </row>
    <row r="32" spans="1:15" x14ac:dyDescent="0.35">
      <c r="A32" s="242" t="s">
        <v>798</v>
      </c>
      <c r="B32" s="4"/>
      <c r="C32" s="4"/>
      <c r="D32" s="86"/>
      <c r="F32" s="3"/>
      <c r="G32" s="3"/>
      <c r="H32" s="3"/>
      <c r="I32" s="3"/>
      <c r="J32" s="3"/>
      <c r="K32" s="3"/>
      <c r="L32" s="3"/>
      <c r="M32" s="3"/>
      <c r="O32" s="86"/>
    </row>
    <row r="33" spans="1:15" x14ac:dyDescent="0.35">
      <c r="A33" s="242" t="s">
        <v>799</v>
      </c>
      <c r="B33" s="4"/>
      <c r="C33" s="4"/>
      <c r="D33" s="86"/>
      <c r="F33" s="3"/>
      <c r="G33" s="3"/>
      <c r="H33" s="3"/>
      <c r="I33" s="3"/>
      <c r="J33" s="3"/>
      <c r="K33" s="3"/>
      <c r="L33" s="3"/>
      <c r="M33" s="3"/>
      <c r="O33" s="86"/>
    </row>
  </sheetData>
  <mergeCells count="5">
    <mergeCell ref="A4:D4"/>
    <mergeCell ref="F4:M4"/>
    <mergeCell ref="F5:M6"/>
    <mergeCell ref="A7:D7"/>
    <mergeCell ref="G7:M7"/>
  </mergeCells>
  <pageMargins left="0.511811024" right="0.511811024" top="0.78740157499999996" bottom="0.78740157499999996" header="0.31496062000000002" footer="0.31496062000000002"/>
  <pageSetup paperSize="9" orientation="portrait" r:id="rId1"/>
  <headerFooter>
    <oddHeader>&amp;C&amp;"Arial"&amp;8&amp;K000000 INTERNAL&amp;1#_x000D_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C20A9-7935-4C0B-ABFB-17D1F848AB49}">
  <sheetPr codeName="Planilha18">
    <tabColor theme="0"/>
  </sheetPr>
  <dimension ref="A1:O34"/>
  <sheetViews>
    <sheetView showGridLines="0" topLeftCell="A2" zoomScaleNormal="100" workbookViewId="0">
      <selection activeCell="A29" sqref="A29"/>
    </sheetView>
  </sheetViews>
  <sheetFormatPr defaultColWidth="0" defaultRowHeight="14.5" zeroHeight="1" x14ac:dyDescent="0.35"/>
  <cols>
    <col min="1" max="1" width="64.54296875" style="12" customWidth="1"/>
    <col min="2" max="2" width="43.26953125" style="12" customWidth="1"/>
    <col min="3" max="3" width="16.81640625" style="12" customWidth="1"/>
    <col min="4" max="4" width="20.26953125" customWidth="1"/>
    <col min="5" max="5" width="0.54296875" customWidth="1"/>
    <col min="6" max="6" width="26" customWidth="1"/>
    <col min="7" max="13" width="11.453125" customWidth="1"/>
    <col min="14" max="14" width="1.1796875" customWidth="1"/>
    <col min="15" max="15" width="24.26953125" customWidth="1"/>
    <col min="16" max="17" width="9.1796875" hidden="1" customWidth="1"/>
    <col min="18" max="16384" width="9.1796875" hidden="1"/>
  </cols>
  <sheetData>
    <row r="1" spans="1:15" x14ac:dyDescent="0.35">
      <c r="A1" s="82" t="s">
        <v>17</v>
      </c>
      <c r="B1"/>
      <c r="C1"/>
    </row>
    <row r="2" spans="1:15" x14ac:dyDescent="0.35">
      <c r="A2" s="82"/>
      <c r="B2"/>
      <c r="C2"/>
    </row>
    <row r="3" spans="1:15" ht="15.5" x14ac:dyDescent="0.35">
      <c r="A3" s="545" t="s">
        <v>315</v>
      </c>
      <c r="B3" s="545"/>
      <c r="C3" s="545"/>
      <c r="D3" s="545"/>
      <c r="F3" s="546" t="s">
        <v>316</v>
      </c>
      <c r="G3" s="547"/>
      <c r="H3" s="547"/>
      <c r="I3" s="547"/>
      <c r="J3" s="547"/>
      <c r="K3" s="547"/>
      <c r="L3" s="547"/>
      <c r="M3" s="548"/>
      <c r="N3" s="24"/>
      <c r="O3" s="83" t="s">
        <v>317</v>
      </c>
    </row>
    <row r="4" spans="1:15" x14ac:dyDescent="0.35">
      <c r="A4"/>
      <c r="B4"/>
      <c r="C4"/>
      <c r="F4" s="549" t="s">
        <v>318</v>
      </c>
      <c r="G4" s="549"/>
      <c r="H4" s="549"/>
      <c r="I4" s="549"/>
      <c r="J4" s="549"/>
      <c r="K4" s="549"/>
      <c r="L4" s="549"/>
      <c r="M4" s="549"/>
    </row>
    <row r="5" spans="1:15" x14ac:dyDescent="0.35">
      <c r="A5"/>
      <c r="B5"/>
      <c r="C5"/>
      <c r="F5" s="530"/>
      <c r="G5" s="530"/>
      <c r="H5" s="530"/>
      <c r="I5" s="530"/>
      <c r="J5" s="530"/>
      <c r="K5" s="530"/>
      <c r="L5" s="530"/>
      <c r="M5" s="530"/>
    </row>
    <row r="6" spans="1:15" s="20" customFormat="1" ht="29" x14ac:dyDescent="0.35">
      <c r="A6" s="550" t="s">
        <v>290</v>
      </c>
      <c r="B6" s="550"/>
      <c r="C6" s="550"/>
      <c r="D6" s="550"/>
      <c r="F6" s="28" t="s">
        <v>319</v>
      </c>
      <c r="G6" s="542" t="s">
        <v>320</v>
      </c>
      <c r="H6" s="543"/>
      <c r="I6" s="543"/>
      <c r="J6" s="543"/>
      <c r="K6" s="543"/>
      <c r="L6" s="543"/>
      <c r="M6" s="544"/>
      <c r="O6" s="26" t="s">
        <v>321</v>
      </c>
    </row>
    <row r="7" spans="1:15" ht="26" x14ac:dyDescent="0.35">
      <c r="A7" s="84" t="s">
        <v>18</v>
      </c>
      <c r="B7" s="84" t="s">
        <v>19</v>
      </c>
      <c r="C7" s="84" t="s">
        <v>20</v>
      </c>
      <c r="D7" s="85" t="s">
        <v>324</v>
      </c>
      <c r="F7" s="85" t="s">
        <v>323</v>
      </c>
      <c r="G7" s="85">
        <v>1</v>
      </c>
      <c r="H7" s="85">
        <v>2</v>
      </c>
      <c r="I7" s="85">
        <v>3</v>
      </c>
      <c r="J7" s="85">
        <v>4</v>
      </c>
      <c r="K7" s="85">
        <v>5</v>
      </c>
      <c r="L7" s="85">
        <v>6</v>
      </c>
      <c r="M7" s="85">
        <v>7</v>
      </c>
      <c r="O7" s="84"/>
    </row>
    <row r="8" spans="1:15" x14ac:dyDescent="0.35">
      <c r="A8" s="29" t="s">
        <v>250</v>
      </c>
      <c r="B8" s="29"/>
      <c r="C8" s="29"/>
      <c r="D8" s="86"/>
      <c r="F8" s="3"/>
      <c r="G8" s="3"/>
      <c r="H8" s="3"/>
      <c r="I8" s="3"/>
      <c r="J8" s="3"/>
      <c r="K8" s="3"/>
      <c r="L8" s="3"/>
      <c r="M8" s="3"/>
      <c r="O8" s="86"/>
    </row>
    <row r="9" spans="1:15" x14ac:dyDescent="0.35">
      <c r="A9" s="4" t="s">
        <v>251</v>
      </c>
      <c r="B9" s="4" t="s">
        <v>291</v>
      </c>
      <c r="C9" s="4"/>
      <c r="D9" s="86"/>
      <c r="F9" s="3"/>
      <c r="G9" s="3"/>
      <c r="H9" s="3"/>
      <c r="I9" s="3"/>
      <c r="J9" s="3"/>
      <c r="K9" s="3"/>
      <c r="L9" s="3"/>
      <c r="M9" s="3"/>
      <c r="O9" s="86"/>
    </row>
    <row r="10" spans="1:15" x14ac:dyDescent="0.35">
      <c r="A10" s="4" t="s">
        <v>51</v>
      </c>
      <c r="B10" s="4"/>
      <c r="C10" s="4" t="s">
        <v>72</v>
      </c>
      <c r="D10" s="86"/>
      <c r="F10" s="3"/>
      <c r="G10" s="3"/>
      <c r="H10" s="3"/>
      <c r="I10" s="3"/>
      <c r="J10" s="3"/>
      <c r="K10" s="3"/>
      <c r="L10" s="3"/>
      <c r="M10" s="3"/>
      <c r="O10" s="86"/>
    </row>
    <row r="11" spans="1:15" x14ac:dyDescent="0.35">
      <c r="A11" s="4" t="s">
        <v>94</v>
      </c>
      <c r="B11" s="4"/>
      <c r="C11" s="4" t="s">
        <v>95</v>
      </c>
      <c r="D11" s="86"/>
      <c r="F11" s="3"/>
      <c r="G11" s="3"/>
      <c r="H11" s="3"/>
      <c r="I11" s="3"/>
      <c r="J11" s="3"/>
      <c r="K11" s="3"/>
      <c r="L11" s="3"/>
      <c r="M11" s="3"/>
      <c r="O11" s="86"/>
    </row>
    <row r="12" spans="1:15" x14ac:dyDescent="0.35">
      <c r="A12" s="4" t="s">
        <v>32</v>
      </c>
      <c r="B12" s="4"/>
      <c r="C12" s="4" t="s">
        <v>33</v>
      </c>
      <c r="D12" s="86"/>
      <c r="F12" s="3"/>
      <c r="G12" s="3"/>
      <c r="H12" s="3"/>
      <c r="I12" s="3"/>
      <c r="J12" s="3"/>
      <c r="K12" s="3"/>
      <c r="L12" s="3"/>
      <c r="M12" s="3"/>
      <c r="O12" s="86"/>
    </row>
    <row r="13" spans="1:15" x14ac:dyDescent="0.35">
      <c r="A13" s="4" t="s">
        <v>151</v>
      </c>
      <c r="B13" s="4"/>
      <c r="C13" s="4" t="s">
        <v>278</v>
      </c>
      <c r="D13" s="86"/>
      <c r="F13" s="3"/>
      <c r="G13" s="3"/>
      <c r="H13" s="3"/>
      <c r="I13" s="3"/>
      <c r="J13" s="3"/>
      <c r="K13" s="3"/>
      <c r="L13" s="3"/>
      <c r="M13" s="3"/>
      <c r="O13" s="86"/>
    </row>
    <row r="14" spans="1:15" x14ac:dyDescent="0.35">
      <c r="A14" s="4" t="s">
        <v>98</v>
      </c>
      <c r="B14" s="4"/>
      <c r="C14" s="4" t="s">
        <v>99</v>
      </c>
      <c r="D14" s="86"/>
      <c r="F14" s="3"/>
      <c r="G14" s="3"/>
      <c r="H14" s="3"/>
      <c r="I14" s="3"/>
      <c r="J14" s="3"/>
      <c r="K14" s="3"/>
      <c r="L14" s="3"/>
      <c r="M14" s="3"/>
      <c r="O14" s="86"/>
    </row>
    <row r="15" spans="1:15" x14ac:dyDescent="0.35">
      <c r="A15" s="4" t="s">
        <v>255</v>
      </c>
      <c r="B15" s="4"/>
      <c r="C15" s="4" t="s">
        <v>31</v>
      </c>
      <c r="D15" s="86"/>
      <c r="F15" s="3"/>
      <c r="G15" s="3"/>
      <c r="H15" s="3"/>
      <c r="I15" s="3"/>
      <c r="J15" s="3"/>
      <c r="K15" s="3"/>
      <c r="L15" s="3"/>
      <c r="M15" s="3"/>
      <c r="O15" s="86"/>
    </row>
    <row r="16" spans="1:15" x14ac:dyDescent="0.35">
      <c r="A16" s="4" t="s">
        <v>292</v>
      </c>
      <c r="B16" s="4"/>
      <c r="C16" s="4" t="s">
        <v>31</v>
      </c>
      <c r="D16" s="86"/>
      <c r="F16" s="3"/>
      <c r="G16" s="3"/>
      <c r="H16" s="3"/>
      <c r="I16" s="3"/>
      <c r="J16" s="3"/>
      <c r="K16" s="3"/>
      <c r="L16" s="3"/>
      <c r="M16" s="3"/>
      <c r="O16" s="86"/>
    </row>
    <row r="17" spans="1:15" x14ac:dyDescent="0.35">
      <c r="A17" s="4" t="s">
        <v>293</v>
      </c>
      <c r="B17" s="87" t="s">
        <v>389</v>
      </c>
      <c r="C17" s="4" t="s">
        <v>31</v>
      </c>
      <c r="D17" s="86"/>
      <c r="F17" s="3"/>
      <c r="G17" s="3"/>
      <c r="H17" s="3"/>
      <c r="I17" s="3"/>
      <c r="J17" s="3"/>
      <c r="K17" s="3"/>
      <c r="L17" s="3"/>
      <c r="M17" s="3"/>
      <c r="O17" s="86"/>
    </row>
    <row r="18" spans="1:15" x14ac:dyDescent="0.35">
      <c r="A18" s="4" t="s">
        <v>294</v>
      </c>
      <c r="B18" s="4" t="s">
        <v>295</v>
      </c>
      <c r="C18" s="4" t="s">
        <v>296</v>
      </c>
      <c r="D18" s="86"/>
      <c r="F18" s="3"/>
      <c r="G18" s="3"/>
      <c r="H18" s="3"/>
      <c r="I18" s="3"/>
      <c r="J18" s="3"/>
      <c r="K18" s="3"/>
      <c r="L18" s="3"/>
      <c r="M18" s="3"/>
      <c r="O18" s="86"/>
    </row>
    <row r="19" spans="1:15" x14ac:dyDescent="0.35">
      <c r="A19" s="4" t="s">
        <v>297</v>
      </c>
      <c r="B19" s="4" t="s">
        <v>298</v>
      </c>
      <c r="C19" s="4" t="s">
        <v>296</v>
      </c>
      <c r="D19" s="86"/>
      <c r="F19" s="3"/>
      <c r="G19" s="3"/>
      <c r="H19" s="3"/>
      <c r="I19" s="3"/>
      <c r="J19" s="3"/>
      <c r="K19" s="3"/>
      <c r="L19" s="3"/>
      <c r="M19" s="3"/>
      <c r="O19" s="86"/>
    </row>
    <row r="20" spans="1:15" x14ac:dyDescent="0.35">
      <c r="A20" s="4" t="s">
        <v>299</v>
      </c>
      <c r="B20" s="4" t="s">
        <v>300</v>
      </c>
      <c r="C20" s="4" t="s">
        <v>296</v>
      </c>
      <c r="D20" s="86"/>
      <c r="F20" s="3"/>
      <c r="G20" s="3"/>
      <c r="H20" s="3"/>
      <c r="I20" s="3"/>
      <c r="J20" s="3"/>
      <c r="K20" s="3"/>
      <c r="L20" s="3"/>
      <c r="M20" s="3"/>
      <c r="O20" s="86"/>
    </row>
    <row r="21" spans="1:15" x14ac:dyDescent="0.35">
      <c r="A21" s="4" t="s">
        <v>219</v>
      </c>
      <c r="B21" s="4"/>
      <c r="C21" s="4" t="s">
        <v>95</v>
      </c>
      <c r="D21" s="86"/>
      <c r="F21" s="3"/>
      <c r="G21" s="3"/>
      <c r="H21" s="3"/>
      <c r="I21" s="3"/>
      <c r="J21" s="3"/>
      <c r="K21" s="3"/>
      <c r="L21" s="3"/>
      <c r="M21" s="3"/>
      <c r="O21" s="86"/>
    </row>
    <row r="22" spans="1:15" x14ac:dyDescent="0.35">
      <c r="A22" s="4" t="s">
        <v>265</v>
      </c>
      <c r="B22" s="4"/>
      <c r="C22" s="4" t="s">
        <v>31</v>
      </c>
      <c r="D22" s="86"/>
      <c r="F22" s="3"/>
      <c r="G22" s="3"/>
      <c r="H22" s="3"/>
      <c r="I22" s="3"/>
      <c r="J22" s="3"/>
      <c r="K22" s="3"/>
      <c r="L22" s="3"/>
      <c r="M22" s="3"/>
      <c r="O22" s="86"/>
    </row>
    <row r="23" spans="1:15" x14ac:dyDescent="0.35">
      <c r="A23" s="4" t="s">
        <v>266</v>
      </c>
      <c r="B23" s="4" t="s">
        <v>267</v>
      </c>
      <c r="C23" s="4"/>
      <c r="D23" s="86"/>
      <c r="F23" s="3"/>
      <c r="G23" s="3"/>
      <c r="H23" s="3"/>
      <c r="I23" s="3"/>
      <c r="J23" s="3"/>
      <c r="K23" s="3"/>
      <c r="L23" s="3"/>
      <c r="M23" s="3"/>
      <c r="O23" s="86"/>
    </row>
    <row r="24" spans="1:15" x14ac:dyDescent="0.35">
      <c r="A24" s="4" t="s">
        <v>268</v>
      </c>
      <c r="B24" s="4"/>
      <c r="C24" s="4"/>
      <c r="D24" s="86"/>
      <c r="F24" s="3"/>
      <c r="G24" s="3"/>
      <c r="H24" s="3"/>
      <c r="I24" s="3"/>
      <c r="J24" s="3"/>
      <c r="K24" s="3"/>
      <c r="L24" s="3"/>
      <c r="M24" s="3"/>
      <c r="O24" s="86"/>
    </row>
    <row r="25" spans="1:15" x14ac:dyDescent="0.35">
      <c r="A25" s="4" t="s">
        <v>269</v>
      </c>
      <c r="B25" s="4"/>
      <c r="C25" s="4"/>
      <c r="D25" s="86"/>
      <c r="F25" s="3"/>
      <c r="G25" s="3"/>
      <c r="H25" s="3"/>
      <c r="I25" s="3"/>
      <c r="J25" s="3"/>
      <c r="K25" s="3"/>
      <c r="L25" s="3"/>
      <c r="M25" s="3"/>
      <c r="O25" s="86"/>
    </row>
    <row r="26" spans="1:15" ht="26" x14ac:dyDescent="0.35">
      <c r="A26" s="4" t="s">
        <v>301</v>
      </c>
      <c r="B26" s="4" t="s">
        <v>270</v>
      </c>
      <c r="C26" s="4" t="s">
        <v>271</v>
      </c>
      <c r="D26" s="86"/>
      <c r="F26" s="3"/>
      <c r="G26" s="3"/>
      <c r="H26" s="3"/>
      <c r="I26" s="3"/>
      <c r="J26" s="3"/>
      <c r="K26" s="3"/>
      <c r="L26" s="3"/>
      <c r="M26" s="3"/>
      <c r="O26" s="86"/>
    </row>
    <row r="27" spans="1:15" x14ac:dyDescent="0.35">
      <c r="A27" s="4" t="s">
        <v>272</v>
      </c>
      <c r="B27" s="4"/>
      <c r="C27" s="4" t="s">
        <v>217</v>
      </c>
      <c r="D27" s="86"/>
      <c r="F27" s="3"/>
      <c r="G27" s="3"/>
      <c r="H27" s="3"/>
      <c r="I27" s="3"/>
      <c r="J27" s="3"/>
      <c r="K27" s="3"/>
      <c r="L27" s="3"/>
      <c r="M27" s="3"/>
      <c r="O27" s="86"/>
    </row>
    <row r="28" spans="1:15" ht="26" x14ac:dyDescent="0.35">
      <c r="A28" s="4" t="s">
        <v>273</v>
      </c>
      <c r="B28" s="4" t="s">
        <v>390</v>
      </c>
      <c r="C28" s="4"/>
      <c r="D28" s="86"/>
      <c r="F28" s="3"/>
      <c r="G28" s="3"/>
      <c r="H28" s="3"/>
      <c r="I28" s="3"/>
      <c r="J28" s="3"/>
      <c r="K28" s="3"/>
      <c r="L28" s="3"/>
      <c r="M28" s="3"/>
      <c r="O28" s="86"/>
    </row>
    <row r="29" spans="1:15" ht="39" x14ac:dyDescent="0.35">
      <c r="A29" s="4" t="s">
        <v>275</v>
      </c>
      <c r="B29" s="4" t="s">
        <v>276</v>
      </c>
      <c r="C29" s="4"/>
      <c r="D29" s="86"/>
      <c r="F29" s="3"/>
      <c r="G29" s="3"/>
      <c r="H29" s="3"/>
      <c r="I29" s="3"/>
      <c r="J29" s="3"/>
      <c r="K29" s="3"/>
      <c r="L29" s="3"/>
      <c r="M29" s="3"/>
      <c r="O29" s="86"/>
    </row>
    <row r="30" spans="1:15" ht="26" x14ac:dyDescent="0.35">
      <c r="A30" s="88" t="s">
        <v>383</v>
      </c>
      <c r="B30" s="4"/>
      <c r="C30" s="4"/>
      <c r="D30" s="86"/>
      <c r="F30" s="3"/>
      <c r="G30" s="3"/>
      <c r="H30" s="3"/>
      <c r="I30" s="3"/>
      <c r="J30" s="3"/>
      <c r="K30" s="3"/>
      <c r="L30" s="3"/>
      <c r="M30" s="3"/>
      <c r="O30" s="86"/>
    </row>
    <row r="31" spans="1:15" x14ac:dyDescent="0.35">
      <c r="A31" s="88" t="s">
        <v>384</v>
      </c>
      <c r="B31" s="4"/>
      <c r="C31" s="4"/>
      <c r="D31" s="86"/>
      <c r="F31" s="3"/>
      <c r="G31" s="3"/>
      <c r="H31" s="3"/>
      <c r="I31" s="3"/>
      <c r="J31" s="3"/>
      <c r="K31" s="3"/>
      <c r="L31" s="3"/>
      <c r="M31" s="3"/>
      <c r="O31" s="86"/>
    </row>
    <row r="32" spans="1:15" x14ac:dyDescent="0.35">
      <c r="A32" s="88" t="s">
        <v>385</v>
      </c>
      <c r="B32" s="4"/>
      <c r="C32" s="4"/>
      <c r="D32" s="86"/>
      <c r="F32" s="3"/>
      <c r="G32" s="3"/>
      <c r="H32" s="3"/>
      <c r="I32" s="3"/>
      <c r="J32" s="3"/>
      <c r="K32" s="3"/>
      <c r="L32" s="3"/>
      <c r="M32" s="3"/>
      <c r="O32" s="86"/>
    </row>
    <row r="33" spans="1:15" x14ac:dyDescent="0.35">
      <c r="A33" s="88" t="s">
        <v>386</v>
      </c>
      <c r="B33" s="4"/>
      <c r="C33" s="4"/>
      <c r="D33" s="86"/>
      <c r="F33" s="3"/>
      <c r="G33" s="3"/>
      <c r="H33" s="3"/>
      <c r="I33" s="3"/>
      <c r="J33" s="3"/>
      <c r="K33" s="3"/>
      <c r="L33" s="3"/>
      <c r="M33" s="3"/>
      <c r="O33" s="86"/>
    </row>
    <row r="34" spans="1:15" x14ac:dyDescent="0.35">
      <c r="A34" s="88" t="s">
        <v>566</v>
      </c>
      <c r="B34" s="88"/>
      <c r="C34" s="88" t="s">
        <v>567</v>
      </c>
      <c r="D34" s="86"/>
      <c r="F34" s="3"/>
      <c r="G34" s="3"/>
      <c r="H34" s="3"/>
      <c r="I34" s="3"/>
      <c r="J34" s="3"/>
      <c r="K34" s="3"/>
      <c r="L34" s="3"/>
      <c r="M34" s="3"/>
      <c r="O34" s="86"/>
    </row>
  </sheetData>
  <mergeCells count="5">
    <mergeCell ref="A3:D3"/>
    <mergeCell ref="F3:M3"/>
    <mergeCell ref="F4:M5"/>
    <mergeCell ref="A6:D6"/>
    <mergeCell ref="G6:M6"/>
  </mergeCells>
  <pageMargins left="0.511811024" right="0.511811024" top="0.78740157499999996" bottom="0.78740157499999996" header="0.31496062000000002" footer="0.31496062000000002"/>
  <pageSetup scale="34" orientation="portrait" r:id="rId1"/>
  <headerFooter>
    <oddHeader>&amp;C&amp;"Arial"&amp;8&amp;K000000 INTERNAL&amp;1#_x000D_&amp;"Calibri"&amp;11&amp;K000000&amp;"Calibri"&amp;11&amp;K000000</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E5A76-F5B4-4814-8FE0-C92678755501}">
  <sheetPr codeName="Planilha19">
    <tabColor theme="0"/>
  </sheetPr>
  <dimension ref="A1:Q53"/>
  <sheetViews>
    <sheetView showGridLines="0" zoomScale="70" zoomScaleNormal="70" workbookViewId="0">
      <selection activeCell="F45" sqref="A45:F48"/>
    </sheetView>
  </sheetViews>
  <sheetFormatPr defaultColWidth="0" defaultRowHeight="14.5" zeroHeight="1" x14ac:dyDescent="0.35"/>
  <cols>
    <col min="1" max="1" width="46.26953125" style="12" bestFit="1" customWidth="1"/>
    <col min="2" max="2" width="54" style="12" customWidth="1"/>
    <col min="3" max="3" width="10" style="12" bestFit="1" customWidth="1"/>
    <col min="4" max="4" width="15.1796875" customWidth="1"/>
    <col min="5" max="5" width="1.453125" customWidth="1"/>
    <col min="6" max="6" width="39" customWidth="1"/>
    <col min="7" max="13" width="11.453125" customWidth="1"/>
    <col min="14" max="14" width="1" customWidth="1"/>
    <col min="15" max="15" width="48.453125" customWidth="1"/>
    <col min="16" max="17" width="7.1796875" hidden="1" customWidth="1"/>
    <col min="18" max="16384" width="48.453125" hidden="1"/>
  </cols>
  <sheetData>
    <row r="1" spans="1:15" x14ac:dyDescent="0.35">
      <c r="A1" s="81" t="s">
        <v>17</v>
      </c>
    </row>
    <row r="2" spans="1:15" x14ac:dyDescent="0.35"/>
    <row r="3" spans="1:15" s="89" customFormat="1" ht="15.5" x14ac:dyDescent="0.35">
      <c r="A3" s="545" t="s">
        <v>315</v>
      </c>
      <c r="B3" s="545"/>
      <c r="C3" s="545"/>
      <c r="D3" s="545"/>
      <c r="F3" s="546" t="s">
        <v>316</v>
      </c>
      <c r="G3" s="547"/>
      <c r="H3" s="547"/>
      <c r="I3" s="547"/>
      <c r="J3" s="547"/>
      <c r="K3" s="547"/>
      <c r="L3" s="547"/>
      <c r="M3" s="548"/>
      <c r="O3" s="83" t="s">
        <v>317</v>
      </c>
    </row>
    <row r="4" spans="1:15" ht="15" customHeight="1" x14ac:dyDescent="0.35">
      <c r="A4" s="537" t="s">
        <v>391</v>
      </c>
      <c r="B4" s="537"/>
      <c r="C4" s="537"/>
      <c r="D4" s="537"/>
      <c r="F4" s="541"/>
      <c r="G4" s="541"/>
      <c r="H4" s="541"/>
      <c r="I4" s="541"/>
      <c r="J4" s="541"/>
      <c r="K4" s="541"/>
      <c r="L4" s="541"/>
      <c r="M4" s="541"/>
    </row>
    <row r="5" spans="1:15" ht="15" customHeight="1" x14ac:dyDescent="0.35">
      <c r="A5" s="551"/>
      <c r="B5" s="551"/>
      <c r="C5" s="551"/>
      <c r="D5" s="551"/>
      <c r="F5" s="553" t="s">
        <v>318</v>
      </c>
      <c r="G5" s="553"/>
      <c r="H5" s="553"/>
      <c r="I5" s="553"/>
      <c r="J5" s="553"/>
      <c r="K5" s="553"/>
      <c r="L5" s="553"/>
      <c r="M5" s="553"/>
    </row>
    <row r="6" spans="1:15" ht="15" customHeight="1" x14ac:dyDescent="0.35">
      <c r="A6" s="552"/>
      <c r="B6" s="552"/>
      <c r="C6" s="552"/>
      <c r="D6" s="552"/>
      <c r="F6" s="553"/>
      <c r="G6" s="553"/>
      <c r="H6" s="553"/>
      <c r="I6" s="553"/>
      <c r="J6" s="553"/>
      <c r="K6" s="553"/>
      <c r="L6" s="553"/>
      <c r="M6" s="553"/>
    </row>
    <row r="7" spans="1:15" s="32" customFormat="1" ht="29.25" customHeight="1" x14ac:dyDescent="0.35">
      <c r="A7" s="531" t="s">
        <v>392</v>
      </c>
      <c r="B7" s="531"/>
      <c r="C7" s="531"/>
      <c r="D7" s="531"/>
      <c r="F7" s="28" t="s">
        <v>319</v>
      </c>
      <c r="G7" s="524" t="s">
        <v>320</v>
      </c>
      <c r="H7" s="524"/>
      <c r="I7" s="524"/>
      <c r="J7" s="524"/>
      <c r="K7" s="524"/>
      <c r="L7" s="524"/>
      <c r="M7" s="524"/>
      <c r="O7" s="26" t="s">
        <v>321</v>
      </c>
    </row>
    <row r="8" spans="1:15" ht="26" x14ac:dyDescent="0.35">
      <c r="A8" s="84" t="s">
        <v>18</v>
      </c>
      <c r="B8" s="84" t="s">
        <v>19</v>
      </c>
      <c r="C8" s="84" t="s">
        <v>20</v>
      </c>
      <c r="D8" s="84" t="s">
        <v>324</v>
      </c>
      <c r="F8" s="85" t="s">
        <v>323</v>
      </c>
      <c r="G8" s="85">
        <v>1</v>
      </c>
      <c r="H8" s="85">
        <v>2</v>
      </c>
      <c r="I8" s="85">
        <v>3</v>
      </c>
      <c r="J8" s="85">
        <v>4</v>
      </c>
      <c r="K8" s="85">
        <v>5</v>
      </c>
      <c r="L8" s="85">
        <v>6</v>
      </c>
      <c r="M8" s="85">
        <v>7</v>
      </c>
      <c r="O8" s="84"/>
    </row>
    <row r="9" spans="1:15" x14ac:dyDescent="0.35">
      <c r="A9" s="29" t="s">
        <v>393</v>
      </c>
      <c r="B9" s="29"/>
      <c r="C9" s="29" t="s">
        <v>278</v>
      </c>
      <c r="D9" s="86"/>
      <c r="F9" s="3"/>
      <c r="G9" s="3"/>
      <c r="H9" s="3"/>
      <c r="I9" s="3"/>
      <c r="J9" s="3"/>
      <c r="K9" s="3"/>
      <c r="L9" s="3"/>
      <c r="M9" s="3"/>
      <c r="O9" s="86"/>
    </row>
    <row r="10" spans="1:15" x14ac:dyDescent="0.35">
      <c r="A10" s="4" t="s">
        <v>394</v>
      </c>
      <c r="B10" s="4"/>
      <c r="C10" s="4" t="s">
        <v>395</v>
      </c>
      <c r="D10" s="86"/>
      <c r="F10" s="3"/>
      <c r="G10" s="3"/>
      <c r="H10" s="3"/>
      <c r="I10" s="3"/>
      <c r="J10" s="3"/>
      <c r="K10" s="3"/>
      <c r="L10" s="3"/>
      <c r="M10" s="3"/>
      <c r="O10" s="86"/>
    </row>
    <row r="11" spans="1:15" x14ac:dyDescent="0.35">
      <c r="A11" s="4" t="s">
        <v>396</v>
      </c>
      <c r="B11" s="4"/>
      <c r="C11" s="4"/>
      <c r="D11" s="86"/>
      <c r="F11" s="3"/>
      <c r="G11" s="3"/>
      <c r="H11" s="3"/>
      <c r="I11" s="3"/>
      <c r="J11" s="3"/>
      <c r="K11" s="3"/>
      <c r="L11" s="3"/>
      <c r="M11" s="3"/>
      <c r="O11" s="86"/>
    </row>
    <row r="12" spans="1:15" x14ac:dyDescent="0.35">
      <c r="A12" s="4" t="s">
        <v>397</v>
      </c>
      <c r="B12" s="4"/>
      <c r="C12" s="4" t="s">
        <v>278</v>
      </c>
      <c r="D12" s="86"/>
      <c r="F12" s="3"/>
      <c r="G12" s="3"/>
      <c r="H12" s="3"/>
      <c r="I12" s="3"/>
      <c r="J12" s="3"/>
      <c r="K12" s="3"/>
      <c r="L12" s="3"/>
      <c r="M12" s="3"/>
      <c r="O12" s="86"/>
    </row>
    <row r="13" spans="1:15" x14ac:dyDescent="0.35">
      <c r="A13" s="4" t="s">
        <v>398</v>
      </c>
      <c r="B13" s="4"/>
      <c r="C13" s="4" t="s">
        <v>399</v>
      </c>
      <c r="D13" s="86"/>
      <c r="F13" s="3"/>
      <c r="G13" s="3"/>
      <c r="H13" s="3"/>
      <c r="I13" s="3"/>
      <c r="J13" s="3"/>
      <c r="K13" s="3"/>
      <c r="L13" s="3"/>
      <c r="M13" s="3"/>
      <c r="O13" s="86"/>
    </row>
    <row r="14" spans="1:15" x14ac:dyDescent="0.35">
      <c r="A14" s="4" t="s">
        <v>400</v>
      </c>
      <c r="B14" s="4"/>
      <c r="C14" s="4" t="s">
        <v>278</v>
      </c>
      <c r="D14" s="86"/>
      <c r="F14" s="3"/>
      <c r="G14" s="3"/>
      <c r="H14" s="3"/>
      <c r="I14" s="3"/>
      <c r="J14" s="3"/>
      <c r="K14" s="3"/>
      <c r="L14" s="3"/>
      <c r="M14" s="3"/>
      <c r="O14" s="86"/>
    </row>
    <row r="15" spans="1:15" x14ac:dyDescent="0.35">
      <c r="A15" s="4" t="s">
        <v>401</v>
      </c>
      <c r="B15" s="4"/>
      <c r="C15" s="4" t="s">
        <v>399</v>
      </c>
      <c r="D15" s="86"/>
      <c r="F15" s="3"/>
      <c r="G15" s="3"/>
      <c r="H15" s="3"/>
      <c r="I15" s="3"/>
      <c r="J15" s="3"/>
      <c r="K15" s="3"/>
      <c r="L15" s="3"/>
      <c r="M15" s="3"/>
      <c r="O15" s="86"/>
    </row>
    <row r="16" spans="1:15" ht="26" x14ac:dyDescent="0.35">
      <c r="A16" s="88" t="s">
        <v>566</v>
      </c>
      <c r="B16" s="88"/>
      <c r="C16" s="88" t="s">
        <v>567</v>
      </c>
      <c r="D16" s="86"/>
      <c r="F16" s="3"/>
      <c r="G16" s="3"/>
      <c r="H16" s="3"/>
      <c r="I16" s="3"/>
      <c r="J16" s="3"/>
      <c r="K16" s="3"/>
      <c r="L16" s="3"/>
      <c r="M16" s="3"/>
      <c r="O16" s="86"/>
    </row>
    <row r="17" spans="1:15" s="32" customFormat="1" ht="29.25" customHeight="1" x14ac:dyDescent="0.35">
      <c r="A17" s="531" t="s">
        <v>402</v>
      </c>
      <c r="B17" s="531"/>
      <c r="C17" s="531"/>
      <c r="D17" s="531"/>
      <c r="F17" s="28" t="s">
        <v>319</v>
      </c>
      <c r="G17" s="524" t="s">
        <v>320</v>
      </c>
      <c r="H17" s="524"/>
      <c r="I17" s="524"/>
      <c r="J17" s="524"/>
      <c r="K17" s="524"/>
      <c r="L17" s="524"/>
      <c r="M17" s="524"/>
      <c r="O17" s="26" t="s">
        <v>321</v>
      </c>
    </row>
    <row r="18" spans="1:15" ht="26" x14ac:dyDescent="0.35">
      <c r="A18" s="84" t="s">
        <v>18</v>
      </c>
      <c r="B18" s="84" t="s">
        <v>19</v>
      </c>
      <c r="C18" s="84" t="s">
        <v>20</v>
      </c>
      <c r="D18" s="84" t="s">
        <v>324</v>
      </c>
      <c r="F18" s="85" t="s">
        <v>323</v>
      </c>
      <c r="G18" s="85">
        <v>1</v>
      </c>
      <c r="H18" s="85">
        <v>2</v>
      </c>
      <c r="I18" s="85">
        <v>3</v>
      </c>
      <c r="J18" s="85">
        <v>4</v>
      </c>
      <c r="K18" s="85">
        <v>5</v>
      </c>
      <c r="L18" s="85">
        <v>6</v>
      </c>
      <c r="M18" s="85">
        <v>7</v>
      </c>
      <c r="O18" s="84"/>
    </row>
    <row r="19" spans="1:15" x14ac:dyDescent="0.35">
      <c r="A19" s="29" t="s">
        <v>403</v>
      </c>
      <c r="B19" s="29"/>
      <c r="C19" s="29" t="s">
        <v>52</v>
      </c>
      <c r="D19" s="86"/>
      <c r="F19" s="3"/>
      <c r="G19" s="3"/>
      <c r="H19" s="3"/>
      <c r="I19" s="3"/>
      <c r="J19" s="3"/>
      <c r="K19" s="3"/>
      <c r="L19" s="3"/>
      <c r="M19" s="3"/>
      <c r="O19" s="86"/>
    </row>
    <row r="20" spans="1:15" x14ac:dyDescent="0.35">
      <c r="A20" s="4" t="s">
        <v>404</v>
      </c>
      <c r="B20" s="4"/>
      <c r="C20" s="4" t="s">
        <v>31</v>
      </c>
      <c r="D20" s="86"/>
      <c r="F20" s="3"/>
      <c r="G20" s="3"/>
      <c r="H20" s="3"/>
      <c r="I20" s="3"/>
      <c r="J20" s="3"/>
      <c r="K20" s="3"/>
      <c r="L20" s="3"/>
      <c r="M20" s="3"/>
      <c r="O20" s="86"/>
    </row>
    <row r="21" spans="1:15" x14ac:dyDescent="0.35">
      <c r="A21" s="4" t="s">
        <v>32</v>
      </c>
      <c r="B21" s="4"/>
      <c r="C21" s="4" t="s">
        <v>209</v>
      </c>
      <c r="D21" s="86"/>
      <c r="F21" s="3"/>
      <c r="G21" s="3"/>
      <c r="H21" s="3"/>
      <c r="I21" s="3"/>
      <c r="J21" s="3"/>
      <c r="K21" s="3"/>
      <c r="L21" s="3"/>
      <c r="M21" s="3"/>
      <c r="O21" s="86"/>
    </row>
    <row r="22" spans="1:15" x14ac:dyDescent="0.35">
      <c r="A22" s="4" t="s">
        <v>94</v>
      </c>
      <c r="B22" s="4"/>
      <c r="C22" s="4" t="s">
        <v>405</v>
      </c>
      <c r="D22" s="86"/>
      <c r="F22" s="3"/>
      <c r="G22" s="3"/>
      <c r="H22" s="3"/>
      <c r="I22" s="3"/>
      <c r="J22" s="3"/>
      <c r="K22" s="3"/>
      <c r="L22" s="3"/>
      <c r="M22" s="3"/>
      <c r="O22" s="86"/>
    </row>
    <row r="23" spans="1:15" x14ac:dyDescent="0.35">
      <c r="A23" s="4" t="s">
        <v>406</v>
      </c>
      <c r="B23" s="4"/>
      <c r="C23" s="4" t="s">
        <v>31</v>
      </c>
      <c r="D23" s="86"/>
      <c r="F23" s="3"/>
      <c r="G23" s="3"/>
      <c r="H23" s="3"/>
      <c r="I23" s="3"/>
      <c r="J23" s="3"/>
      <c r="K23" s="3"/>
      <c r="L23" s="3"/>
      <c r="M23" s="3"/>
      <c r="O23" s="86"/>
    </row>
    <row r="24" spans="1:15" x14ac:dyDescent="0.35">
      <c r="A24" s="4" t="s">
        <v>407</v>
      </c>
      <c r="B24" s="4"/>
      <c r="C24" s="4" t="s">
        <v>52</v>
      </c>
      <c r="D24" s="86"/>
      <c r="F24" s="3"/>
      <c r="G24" s="3"/>
      <c r="H24" s="3"/>
      <c r="I24" s="3"/>
      <c r="J24" s="3"/>
      <c r="K24" s="3"/>
      <c r="L24" s="3"/>
      <c r="M24" s="3"/>
      <c r="O24" s="86"/>
    </row>
    <row r="25" spans="1:15" x14ac:dyDescent="0.35">
      <c r="A25" s="4" t="s">
        <v>408</v>
      </c>
      <c r="B25" s="4"/>
      <c r="C25" s="4" t="s">
        <v>31</v>
      </c>
      <c r="D25" s="86"/>
      <c r="F25" s="3"/>
      <c r="G25" s="3"/>
      <c r="H25" s="3"/>
      <c r="I25" s="3"/>
      <c r="J25" s="3"/>
      <c r="K25" s="3"/>
      <c r="L25" s="3"/>
      <c r="M25" s="3"/>
      <c r="O25" s="86"/>
    </row>
    <row r="26" spans="1:15" x14ac:dyDescent="0.35">
      <c r="A26" s="4" t="s">
        <v>409</v>
      </c>
      <c r="B26" s="4"/>
      <c r="C26" s="4" t="s">
        <v>410</v>
      </c>
      <c r="D26" s="86"/>
      <c r="F26" s="3"/>
      <c r="G26" s="3"/>
      <c r="H26" s="3"/>
      <c r="I26" s="3"/>
      <c r="J26" s="3"/>
      <c r="K26" s="3"/>
      <c r="L26" s="3"/>
      <c r="M26" s="3"/>
      <c r="O26" s="86"/>
    </row>
    <row r="27" spans="1:15" x14ac:dyDescent="0.35">
      <c r="A27" s="4" t="s">
        <v>411</v>
      </c>
      <c r="B27" s="4"/>
      <c r="C27" s="4" t="s">
        <v>209</v>
      </c>
      <c r="D27" s="86"/>
      <c r="F27" s="3"/>
      <c r="G27" s="3"/>
      <c r="H27" s="3"/>
      <c r="I27" s="3"/>
      <c r="J27" s="3"/>
      <c r="K27" s="3"/>
      <c r="L27" s="3"/>
      <c r="M27" s="3"/>
      <c r="O27" s="86"/>
    </row>
    <row r="28" spans="1:15" x14ac:dyDescent="0.35">
      <c r="A28" s="4" t="s">
        <v>412</v>
      </c>
      <c r="B28" s="4" t="s">
        <v>413</v>
      </c>
      <c r="C28" s="4" t="s">
        <v>27</v>
      </c>
      <c r="D28" s="86"/>
      <c r="F28" s="3"/>
      <c r="G28" s="3"/>
      <c r="H28" s="3"/>
      <c r="I28" s="3"/>
      <c r="J28" s="3"/>
      <c r="K28" s="3"/>
      <c r="L28" s="3"/>
      <c r="M28" s="3"/>
      <c r="O28" s="86"/>
    </row>
    <row r="29" spans="1:15" x14ac:dyDescent="0.35">
      <c r="A29" s="4" t="s">
        <v>414</v>
      </c>
      <c r="B29" s="4" t="s">
        <v>413</v>
      </c>
      <c r="C29" s="4" t="s">
        <v>31</v>
      </c>
      <c r="D29" s="86"/>
      <c r="F29" s="3"/>
      <c r="G29" s="3"/>
      <c r="H29" s="3"/>
      <c r="I29" s="3"/>
      <c r="J29" s="3"/>
      <c r="K29" s="3"/>
      <c r="L29" s="3"/>
      <c r="M29" s="3"/>
      <c r="O29" s="86"/>
    </row>
    <row r="30" spans="1:15" x14ac:dyDescent="0.35">
      <c r="A30" s="4" t="s">
        <v>415</v>
      </c>
      <c r="B30" s="4" t="s">
        <v>413</v>
      </c>
      <c r="C30" s="4" t="s">
        <v>410</v>
      </c>
      <c r="D30" s="86"/>
      <c r="F30" s="3"/>
      <c r="G30" s="3"/>
      <c r="H30" s="3"/>
      <c r="I30" s="3"/>
      <c r="J30" s="3"/>
      <c r="K30" s="3"/>
      <c r="L30" s="3"/>
      <c r="M30" s="3"/>
      <c r="O30" s="86"/>
    </row>
    <row r="31" spans="1:15" x14ac:dyDescent="0.35">
      <c r="A31" s="4" t="s">
        <v>416</v>
      </c>
      <c r="B31" s="4" t="s">
        <v>417</v>
      </c>
      <c r="C31" s="4"/>
      <c r="D31" s="86"/>
      <c r="F31" s="3"/>
      <c r="G31" s="3"/>
      <c r="H31" s="3"/>
      <c r="I31" s="3"/>
      <c r="J31" s="3"/>
      <c r="K31" s="3"/>
      <c r="L31" s="3"/>
      <c r="M31" s="3"/>
      <c r="O31" s="86"/>
    </row>
    <row r="32" spans="1:15" x14ac:dyDescent="0.35">
      <c r="A32" s="4" t="s">
        <v>418</v>
      </c>
      <c r="B32" s="4"/>
      <c r="C32" s="4" t="s">
        <v>52</v>
      </c>
      <c r="D32" s="86"/>
      <c r="F32" s="3"/>
      <c r="G32" s="3"/>
      <c r="H32" s="3"/>
      <c r="I32" s="3"/>
      <c r="J32" s="3"/>
      <c r="K32" s="3"/>
      <c r="L32" s="3"/>
      <c r="M32" s="3"/>
      <c r="O32" s="86"/>
    </row>
    <row r="33" spans="1:15" x14ac:dyDescent="0.35">
      <c r="A33" s="4" t="s">
        <v>419</v>
      </c>
      <c r="B33" s="4" t="s">
        <v>420</v>
      </c>
      <c r="C33" s="4" t="s">
        <v>31</v>
      </c>
      <c r="D33" s="86"/>
      <c r="F33" s="3"/>
      <c r="G33" s="3"/>
      <c r="H33" s="3"/>
      <c r="I33" s="3"/>
      <c r="J33" s="3"/>
      <c r="K33" s="3"/>
      <c r="L33" s="3"/>
      <c r="M33" s="3"/>
      <c r="O33" s="86"/>
    </row>
    <row r="34" spans="1:15" ht="26" x14ac:dyDescent="0.35">
      <c r="A34" s="4" t="s">
        <v>421</v>
      </c>
      <c r="B34" s="4"/>
      <c r="C34" s="4"/>
      <c r="D34" s="86"/>
      <c r="F34" s="3"/>
      <c r="G34" s="3"/>
      <c r="H34" s="3"/>
      <c r="I34" s="3"/>
      <c r="J34" s="3"/>
      <c r="K34" s="3"/>
      <c r="L34" s="3"/>
      <c r="M34" s="3"/>
      <c r="O34" s="86"/>
    </row>
    <row r="35" spans="1:15" ht="26" x14ac:dyDescent="0.35">
      <c r="A35" s="4" t="s">
        <v>422</v>
      </c>
      <c r="B35" s="4"/>
      <c r="C35" s="4" t="s">
        <v>31</v>
      </c>
      <c r="D35" s="86"/>
      <c r="F35" s="3"/>
      <c r="G35" s="3"/>
      <c r="H35" s="3"/>
      <c r="I35" s="3"/>
      <c r="J35" s="3"/>
      <c r="K35" s="3"/>
      <c r="L35" s="3"/>
      <c r="M35" s="3"/>
      <c r="O35" s="86"/>
    </row>
    <row r="36" spans="1:15" x14ac:dyDescent="0.35">
      <c r="A36" s="4" t="s">
        <v>423</v>
      </c>
      <c r="B36" s="4"/>
      <c r="C36" s="4"/>
      <c r="D36" s="86"/>
      <c r="F36" s="3"/>
      <c r="G36" s="3"/>
      <c r="H36" s="3"/>
      <c r="I36" s="3"/>
      <c r="J36" s="3"/>
      <c r="K36" s="3"/>
      <c r="L36" s="3"/>
      <c r="M36" s="3"/>
      <c r="O36" s="86"/>
    </row>
    <row r="37" spans="1:15" ht="26" x14ac:dyDescent="0.35">
      <c r="A37" s="4" t="s">
        <v>424</v>
      </c>
      <c r="B37" s="4"/>
      <c r="C37" s="4"/>
      <c r="D37" s="86"/>
      <c r="F37" s="3"/>
      <c r="G37" s="3"/>
      <c r="H37" s="3"/>
      <c r="I37" s="3"/>
      <c r="J37" s="3"/>
      <c r="K37" s="3"/>
      <c r="L37" s="3"/>
      <c r="M37" s="3"/>
      <c r="O37" s="86"/>
    </row>
    <row r="38" spans="1:15" ht="26" x14ac:dyDescent="0.35">
      <c r="A38" s="4" t="s">
        <v>425</v>
      </c>
      <c r="B38" s="4"/>
      <c r="C38" s="4"/>
      <c r="D38" s="86"/>
      <c r="F38" s="3"/>
      <c r="G38" s="3"/>
      <c r="H38" s="3"/>
      <c r="I38" s="3"/>
      <c r="J38" s="3"/>
      <c r="K38" s="3"/>
      <c r="L38" s="3"/>
      <c r="M38" s="3"/>
      <c r="O38" s="86"/>
    </row>
    <row r="39" spans="1:15" x14ac:dyDescent="0.35">
      <c r="A39" s="4" t="s">
        <v>426</v>
      </c>
      <c r="B39" s="4" t="s">
        <v>427</v>
      </c>
      <c r="C39" s="4"/>
      <c r="D39" s="86"/>
      <c r="F39" s="3"/>
      <c r="G39" s="3"/>
      <c r="H39" s="3"/>
      <c r="I39" s="3"/>
      <c r="J39" s="3"/>
      <c r="K39" s="3"/>
      <c r="L39" s="3"/>
      <c r="M39" s="3"/>
      <c r="O39" s="86"/>
    </row>
    <row r="40" spans="1:15" ht="26" x14ac:dyDescent="0.35">
      <c r="A40" s="4" t="s">
        <v>428</v>
      </c>
      <c r="B40" s="4" t="s">
        <v>429</v>
      </c>
      <c r="C40" s="4"/>
      <c r="D40" s="86"/>
      <c r="F40" s="3"/>
      <c r="G40" s="3"/>
      <c r="H40" s="3"/>
      <c r="I40" s="3"/>
      <c r="J40" s="3"/>
      <c r="K40" s="3"/>
      <c r="L40" s="3"/>
      <c r="M40" s="3"/>
      <c r="O40" s="86"/>
    </row>
    <row r="41" spans="1:15" x14ac:dyDescent="0.35">
      <c r="A41" s="4" t="s">
        <v>430</v>
      </c>
      <c r="B41" s="4"/>
      <c r="C41" s="4"/>
      <c r="D41" s="86"/>
      <c r="F41" s="3"/>
      <c r="G41" s="3"/>
      <c r="H41" s="3"/>
      <c r="I41" s="3"/>
      <c r="J41" s="3"/>
      <c r="K41" s="3"/>
      <c r="L41" s="3"/>
      <c r="M41" s="3"/>
      <c r="O41" s="86"/>
    </row>
    <row r="42" spans="1:15" x14ac:dyDescent="0.35">
      <c r="A42" s="4" t="s">
        <v>431</v>
      </c>
      <c r="B42" s="4"/>
      <c r="C42" s="4"/>
      <c r="D42" s="86"/>
      <c r="F42" s="3"/>
      <c r="G42" s="3"/>
      <c r="H42" s="3"/>
      <c r="I42" s="3"/>
      <c r="J42" s="3"/>
      <c r="K42" s="3"/>
      <c r="L42" s="3"/>
      <c r="M42" s="3"/>
      <c r="O42" s="86"/>
    </row>
    <row r="43" spans="1:15" x14ac:dyDescent="0.35">
      <c r="A43" s="4" t="s">
        <v>432</v>
      </c>
      <c r="B43" s="4"/>
      <c r="C43" s="4" t="s">
        <v>144</v>
      </c>
      <c r="D43" s="86"/>
      <c r="F43" s="3"/>
      <c r="G43" s="3"/>
      <c r="H43" s="3"/>
      <c r="I43" s="3"/>
      <c r="J43" s="3"/>
      <c r="K43" s="3"/>
      <c r="L43" s="3"/>
      <c r="M43" s="3"/>
      <c r="O43" s="86"/>
    </row>
    <row r="44" spans="1:15" x14ac:dyDescent="0.35">
      <c r="A44" s="4" t="s">
        <v>433</v>
      </c>
      <c r="B44" s="4" t="s">
        <v>434</v>
      </c>
      <c r="C44" s="4"/>
      <c r="D44" s="86"/>
      <c r="F44" s="3"/>
      <c r="G44" s="3"/>
      <c r="H44" s="3"/>
      <c r="I44" s="3"/>
      <c r="J44" s="3"/>
      <c r="K44" s="3"/>
      <c r="L44" s="3"/>
      <c r="M44" s="3"/>
      <c r="O44" s="86"/>
    </row>
    <row r="45" spans="1:15" x14ac:dyDescent="0.35">
      <c r="A45" s="4" t="s">
        <v>435</v>
      </c>
      <c r="B45" s="4"/>
      <c r="C45" s="4" t="s">
        <v>436</v>
      </c>
      <c r="D45" s="86"/>
      <c r="F45" s="3"/>
      <c r="G45" s="3"/>
      <c r="H45" s="3"/>
      <c r="I45" s="3"/>
      <c r="J45" s="3"/>
      <c r="K45" s="3"/>
      <c r="L45" s="3"/>
      <c r="M45" s="3"/>
      <c r="O45" s="86"/>
    </row>
    <row r="46" spans="1:15" x14ac:dyDescent="0.35">
      <c r="A46" s="4" t="s">
        <v>437</v>
      </c>
      <c r="B46" s="4"/>
      <c r="C46" s="4" t="s">
        <v>436</v>
      </c>
      <c r="D46" s="86"/>
      <c r="F46" s="3"/>
      <c r="G46" s="3"/>
      <c r="H46" s="3"/>
      <c r="I46" s="3"/>
      <c r="J46" s="3"/>
      <c r="K46" s="3"/>
      <c r="L46" s="3"/>
      <c r="M46" s="3"/>
      <c r="O46" s="86"/>
    </row>
    <row r="47" spans="1:15" x14ac:dyDescent="0.35">
      <c r="A47" s="4" t="s">
        <v>438</v>
      </c>
      <c r="B47" s="4"/>
      <c r="C47" s="4"/>
      <c r="D47" s="86"/>
      <c r="F47" s="3"/>
      <c r="G47" s="3"/>
      <c r="H47" s="3"/>
      <c r="I47" s="3"/>
      <c r="J47" s="3"/>
      <c r="K47" s="3"/>
      <c r="L47" s="3"/>
      <c r="M47" s="3"/>
      <c r="O47" s="86"/>
    </row>
    <row r="48" spans="1:15" ht="26" x14ac:dyDescent="0.35">
      <c r="A48" s="4" t="s">
        <v>439</v>
      </c>
      <c r="B48" s="4"/>
      <c r="C48" s="4"/>
      <c r="D48" s="86"/>
      <c r="F48" s="3"/>
      <c r="G48" s="3"/>
      <c r="H48" s="3"/>
      <c r="I48" s="3"/>
      <c r="J48" s="3"/>
      <c r="K48" s="3"/>
      <c r="L48" s="3"/>
      <c r="M48" s="3"/>
      <c r="O48" s="86"/>
    </row>
    <row r="49" spans="1:15" x14ac:dyDescent="0.35">
      <c r="A49" s="4" t="s">
        <v>440</v>
      </c>
      <c r="B49" s="4" t="s">
        <v>441</v>
      </c>
      <c r="C49" s="4"/>
      <c r="D49" s="86"/>
      <c r="F49" s="3"/>
      <c r="G49" s="3"/>
      <c r="H49" s="3"/>
      <c r="I49" s="3"/>
      <c r="J49" s="3"/>
      <c r="K49" s="3"/>
      <c r="L49" s="3"/>
      <c r="M49" s="3"/>
      <c r="O49" s="86"/>
    </row>
    <row r="50" spans="1:15" x14ac:dyDescent="0.35">
      <c r="A50" s="4" t="s">
        <v>442</v>
      </c>
      <c r="B50" s="4" t="s">
        <v>443</v>
      </c>
      <c r="C50" s="4"/>
      <c r="D50" s="86"/>
      <c r="F50" s="3"/>
      <c r="G50" s="3"/>
      <c r="H50" s="3"/>
      <c r="I50" s="3"/>
      <c r="J50" s="3"/>
      <c r="K50" s="3"/>
      <c r="L50" s="3"/>
      <c r="M50" s="3"/>
      <c r="O50" s="86"/>
    </row>
    <row r="51" spans="1:15" x14ac:dyDescent="0.35">
      <c r="A51" s="4" t="s">
        <v>444</v>
      </c>
      <c r="B51" s="4"/>
      <c r="C51" s="4"/>
      <c r="D51" s="86"/>
      <c r="F51" s="3"/>
      <c r="G51" s="3"/>
      <c r="H51" s="3"/>
      <c r="I51" s="3"/>
      <c r="J51" s="3"/>
      <c r="K51" s="3"/>
      <c r="L51" s="3"/>
      <c r="M51" s="3"/>
      <c r="O51" s="86"/>
    </row>
    <row r="52" spans="1:15" x14ac:dyDescent="0.35">
      <c r="A52" s="4" t="s">
        <v>445</v>
      </c>
      <c r="B52" s="4" t="s">
        <v>446</v>
      </c>
      <c r="C52" s="4"/>
      <c r="D52" s="86"/>
      <c r="F52" s="3"/>
      <c r="G52" s="3"/>
      <c r="H52" s="3"/>
      <c r="I52" s="3"/>
      <c r="J52" s="3"/>
      <c r="K52" s="3"/>
      <c r="L52" s="3"/>
      <c r="M52" s="3"/>
      <c r="O52" s="86"/>
    </row>
    <row r="53" spans="1:15" ht="26" x14ac:dyDescent="0.35">
      <c r="A53" s="88" t="s">
        <v>566</v>
      </c>
      <c r="B53" s="88"/>
      <c r="C53" s="88" t="s">
        <v>567</v>
      </c>
      <c r="D53" s="86"/>
      <c r="F53" s="3"/>
      <c r="G53" s="3"/>
      <c r="H53" s="3"/>
      <c r="I53" s="3"/>
      <c r="J53" s="3"/>
      <c r="K53" s="3"/>
      <c r="L53" s="3"/>
      <c r="M53" s="3"/>
      <c r="O53" s="86"/>
    </row>
  </sheetData>
  <mergeCells count="10">
    <mergeCell ref="A7:D7"/>
    <mergeCell ref="G7:M7"/>
    <mergeCell ref="A17:D17"/>
    <mergeCell ref="G17:M17"/>
    <mergeCell ref="A3:D3"/>
    <mergeCell ref="F3:M3"/>
    <mergeCell ref="A4:D4"/>
    <mergeCell ref="F4:M4"/>
    <mergeCell ref="A5:D6"/>
    <mergeCell ref="F5:M6"/>
  </mergeCells>
  <pageMargins left="0.511811024" right="0.511811024" top="0.78740157499999996" bottom="0.78740157499999996" header="0.31496062000000002" footer="0.31496062000000002"/>
  <pageSetup scale="32" orientation="portrait" r:id="rId1"/>
  <headerFooter>
    <oddHeader>&amp;C&amp;"Arial"&amp;8&amp;K000000 INTERNAL&amp;1#_x000D_&amp;"Calibri"&amp;11&amp;K000000&amp;"Calibri"&amp;11&amp;K000000</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E8017-8F89-40BB-BCC5-93FA879AFA0B}">
  <sheetPr codeName="Planilha6"/>
  <dimension ref="A4:C4"/>
  <sheetViews>
    <sheetView workbookViewId="0">
      <selection activeCell="C13" sqref="C13"/>
    </sheetView>
  </sheetViews>
  <sheetFormatPr defaultRowHeight="14.5" x14ac:dyDescent="0.35"/>
  <cols>
    <col min="3" max="3" width="116.54296875" customWidth="1"/>
  </cols>
  <sheetData>
    <row r="4" spans="1:3" x14ac:dyDescent="0.35">
      <c r="A4" t="s">
        <v>794</v>
      </c>
      <c r="B4">
        <v>14</v>
      </c>
      <c r="C4" t="s">
        <v>795</v>
      </c>
    </row>
  </sheetData>
  <pageMargins left="0.511811024" right="0.511811024" top="0.78740157499999996" bottom="0.78740157499999996" header="0.31496062000000002" footer="0.31496062000000002"/>
  <pageSetup paperSize="9" orientation="portrait" r:id="rId1"/>
  <headerFooter>
    <oddHeader>&amp;C&amp;"Arial"&amp;8&amp;K000000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324373469B96F4CAED8409EA5668913" ma:contentTypeVersion="14" ma:contentTypeDescription="Crie um novo documento." ma:contentTypeScope="" ma:versionID="027912e599279319176fda4fdb1eb121">
  <xsd:schema xmlns:xsd="http://www.w3.org/2001/XMLSchema" xmlns:xs="http://www.w3.org/2001/XMLSchema" xmlns:p="http://schemas.microsoft.com/office/2006/metadata/properties" xmlns:ns2="b527022a-e8bb-46ba-858e-5ffe27b5dbbf" xmlns:ns3="ece6cdd5-c7fd-424d-bd37-c6867ac46957" targetNamespace="http://schemas.microsoft.com/office/2006/metadata/properties" ma:root="true" ma:fieldsID="35b6a311a2df0b44aa7ed11c8d155932" ns2:_="" ns3:_="">
    <xsd:import namespace="b527022a-e8bb-46ba-858e-5ffe27b5dbbf"/>
    <xsd:import namespace="ece6cdd5-c7fd-424d-bd37-c6867ac4695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27022a-e8bb-46ba-858e-5ffe27b5db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Marcações de imagem" ma:readOnly="false" ma:fieldId="{5cf76f15-5ced-4ddc-b409-7134ff3c332f}" ma:taxonomyMulti="true" ma:sspId="ba5ac2a7-3560-40f7-821c-bf6f1f0e003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ce6cdd5-c7fd-424d-bd37-c6867ac4695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c19068d-c7f8-46ba-a3b3-f4186935f323}" ma:internalName="TaxCatchAll" ma:showField="CatchAllData" ma:web="ece6cdd5-c7fd-424d-bd37-c6867ac46957">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ce6cdd5-c7fd-424d-bd37-c6867ac46957" xsi:nil="true"/>
    <lcf76f155ced4ddcb4097134ff3c332f xmlns="b527022a-e8bb-46ba-858e-5ffe27b5dbbf">
      <Terms xmlns="http://schemas.microsoft.com/office/infopath/2007/PartnerControls"/>
    </lcf76f155ced4ddcb4097134ff3c332f>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0582AD-505D-4686-B647-69C48E8B1E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27022a-e8bb-46ba-858e-5ffe27b5dbbf"/>
    <ds:schemaRef ds:uri="ece6cdd5-c7fd-424d-bd37-c6867ac469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787CDC-6E16-4DC1-8E4B-90BF014A4300}">
  <ds:schemaRefs>
    <ds:schemaRef ds:uri="http://schemas.microsoft.com/office/2006/metadata/properties"/>
    <ds:schemaRef ds:uri="http://schemas.microsoft.com/office/infopath/2007/PartnerControls"/>
    <ds:schemaRef ds:uri="b4dbea1a-beab-4247-8b77-305a06b6189d"/>
    <ds:schemaRef ds:uri="6fe2e6e9-a138-4260-82ba-7eed28b7a1b2"/>
    <ds:schemaRef ds:uri="ece6cdd5-c7fd-424d-bd37-c6867ac46957"/>
    <ds:schemaRef ds:uri="b527022a-e8bb-46ba-858e-5ffe27b5dbbf"/>
  </ds:schemaRefs>
</ds:datastoreItem>
</file>

<file path=customXml/itemProps3.xml><?xml version="1.0" encoding="utf-8"?>
<ds:datastoreItem xmlns:ds="http://schemas.openxmlformats.org/officeDocument/2006/customXml" ds:itemID="{DB0A806A-F815-4AB4-8FC7-6BE4576589A7}">
  <ds:schemaRefs>
    <ds:schemaRef ds:uri="http://schemas.microsoft.com/DataMashup"/>
  </ds:schemaRefs>
</ds:datastoreItem>
</file>

<file path=customXml/itemProps4.xml><?xml version="1.0" encoding="utf-8"?>
<ds:datastoreItem xmlns:ds="http://schemas.openxmlformats.org/officeDocument/2006/customXml" ds:itemID="{29B46281-CAC4-4BB5-A898-842D069669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22</vt:i4>
      </vt:variant>
      <vt:variant>
        <vt:lpstr>Intervalos Nomeados</vt:lpstr>
      </vt:variant>
      <vt:variant>
        <vt:i4>20</vt:i4>
      </vt:variant>
    </vt:vector>
  </HeadingPairs>
  <TitlesOfParts>
    <vt:vector size="42" baseType="lpstr">
      <vt:lpstr>Inicio</vt:lpstr>
      <vt:lpstr>OE-MCG-C</vt:lpstr>
      <vt:lpstr>OE-MG-C</vt:lpstr>
      <vt:lpstr>OE-C</vt:lpstr>
      <vt:lpstr>OE-CG</vt:lpstr>
      <vt:lpstr>OE-CSE</vt:lpstr>
      <vt:lpstr>OC-MCG-C</vt:lpstr>
      <vt:lpstr>OC-MG-C</vt:lpstr>
      <vt:lpstr>OC-C</vt:lpstr>
      <vt:lpstr>OC-CG</vt:lpstr>
      <vt:lpstr>OC-CSE</vt:lpstr>
      <vt:lpstr>INFO</vt:lpstr>
      <vt:lpstr>VBA_AUX</vt:lpstr>
      <vt:lpstr>TER</vt:lpstr>
      <vt:lpstr>HID</vt:lpstr>
      <vt:lpstr>EOL</vt:lpstr>
      <vt:lpstr>EQ-R</vt:lpstr>
      <vt:lpstr>M-SI</vt:lpstr>
      <vt:lpstr>BT</vt:lpstr>
      <vt:lpstr>M-I</vt:lpstr>
      <vt:lpstr>F-A</vt:lpstr>
      <vt:lpstr>Revisão</vt:lpstr>
      <vt:lpstr>BT!Area_de_impressao</vt:lpstr>
      <vt:lpstr>Inicio!Area_de_impressao</vt:lpstr>
      <vt:lpstr>'OC-C'!Area_de_impressao</vt:lpstr>
      <vt:lpstr>'OC-CG'!Area_de_impressao</vt:lpstr>
      <vt:lpstr>'OC-CSE'!Area_de_impressao</vt:lpstr>
      <vt:lpstr>'OC-MCG-C'!Area_de_impressao</vt:lpstr>
      <vt:lpstr>'OC-MG-C'!Area_de_impressao</vt:lpstr>
      <vt:lpstr>'OE-C'!Area_de_impressao</vt:lpstr>
      <vt:lpstr>'OE-CG'!Area_de_impressao</vt:lpstr>
      <vt:lpstr>'OE-CSE'!Area_de_impressao</vt:lpstr>
      <vt:lpstr>'OE-MCG-C'!Area_de_impressao</vt:lpstr>
      <vt:lpstr>'OE-MG-C'!Area_de_impressao</vt:lpstr>
      <vt:lpstr>EOLICA</vt:lpstr>
      <vt:lpstr>EQUIPAMENTO_ESPECIAL</vt:lpstr>
      <vt:lpstr>FOTOVOLTAICA</vt:lpstr>
      <vt:lpstr>HIDRAULICA</vt:lpstr>
      <vt:lpstr>ORCAMENTO</vt:lpstr>
      <vt:lpstr>TERMICA</vt:lpstr>
      <vt:lpstr>TIPO_CLIENTE</vt:lpstr>
      <vt:lpstr>TIPO_GERACAO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2024-09-20T21:41:04Z</dcterms:created>
  <dcterms:modified xsi:type="dcterms:W3CDTF">2025-06-11T19:22:57Z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7ad33d-ed35-43c0-b526-22bc83c17deb_Enabled">
    <vt:lpwstr>true</vt:lpwstr>
  </property>
  <property fmtid="{D5CDD505-2E9C-101B-9397-08002B2CF9AE}" pid="3" name="MSIP_Label_797ad33d-ed35-43c0-b526-22bc83c17deb_SetDate">
    <vt:lpwstr>2024-09-20T21:42:35Z</vt:lpwstr>
  </property>
  <property fmtid="{D5CDD505-2E9C-101B-9397-08002B2CF9AE}" pid="4" name="MSIP_Label_797ad33d-ed35-43c0-b526-22bc83c17deb_Method">
    <vt:lpwstr>Standard</vt:lpwstr>
  </property>
  <property fmtid="{D5CDD505-2E9C-101B-9397-08002B2CF9AE}" pid="5" name="MSIP_Label_797ad33d-ed35-43c0-b526-22bc83c17deb_Name">
    <vt:lpwstr>797ad33d-ed35-43c0-b526-22bc83c17deb</vt:lpwstr>
  </property>
  <property fmtid="{D5CDD505-2E9C-101B-9397-08002B2CF9AE}" pid="6" name="MSIP_Label_797ad33d-ed35-43c0-b526-22bc83c17deb_SiteId">
    <vt:lpwstr>d539d4bf-5610-471a-afc2-1c76685cfefa</vt:lpwstr>
  </property>
  <property fmtid="{D5CDD505-2E9C-101B-9397-08002B2CF9AE}" pid="7" name="MSIP_Label_797ad33d-ed35-43c0-b526-22bc83c17deb_ActionId">
    <vt:lpwstr>239a9dc8-fa47-4ae8-bb81-e2d1e53b3c34</vt:lpwstr>
  </property>
  <property fmtid="{D5CDD505-2E9C-101B-9397-08002B2CF9AE}" pid="8" name="MSIP_Label_797ad33d-ed35-43c0-b526-22bc83c17deb_ContentBits">
    <vt:lpwstr>1</vt:lpwstr>
  </property>
  <property fmtid="{D5CDD505-2E9C-101B-9397-08002B2CF9AE}" pid="9" name="ContentTypeId">
    <vt:lpwstr>0x0101008324373469B96F4CAED8409EA5668913</vt:lpwstr>
  </property>
  <property fmtid="{D5CDD505-2E9C-101B-9397-08002B2CF9AE}" pid="10" name="MediaServiceImageTags">
    <vt:lpwstr/>
  </property>
</Properties>
</file>